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Documents\BRONZE FINAL 2019\Publi_céra_BF_2024\Relecture_corrections_finales_18.6.2025\Annexes_numériques\Chap.3_Annexes\"/>
    </mc:Choice>
  </mc:AlternateContent>
  <bookViews>
    <workbookView xWindow="0" yWindow="0" windowWidth="21456" windowHeight="8988"/>
  </bookViews>
  <sheets>
    <sheet name="Feuil1" sheetId="1" r:id="rId1"/>
  </sheets>
  <definedNames>
    <definedName name="_xlnm.Print_Titles" localSheetId="0">Feuil1!$1:$1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G15" i="1" l="1"/>
  <c r="B78" i="1" l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3" i="1"/>
  <c r="CG2" i="1"/>
  <c r="CG77" i="1"/>
  <c r="CG8" i="1"/>
  <c r="CG7" i="1"/>
  <c r="CG6" i="1"/>
  <c r="CG5" i="1"/>
  <c r="CG4" i="1"/>
  <c r="CG11" i="1"/>
  <c r="CG10" i="1"/>
  <c r="CG9" i="1"/>
  <c r="CG23" i="1"/>
  <c r="CG22" i="1"/>
  <c r="CG21" i="1"/>
  <c r="CG20" i="1"/>
  <c r="CG19" i="1"/>
  <c r="CG18" i="1"/>
  <c r="CG17" i="1"/>
  <c r="CG16" i="1"/>
  <c r="CG14" i="1"/>
  <c r="CG13" i="1"/>
  <c r="CG12" i="1"/>
  <c r="CG25" i="1"/>
  <c r="CG24" i="1"/>
  <c r="CG27" i="1"/>
  <c r="CG26" i="1"/>
  <c r="CG29" i="1"/>
  <c r="CG28" i="1"/>
  <c r="CG35" i="1"/>
  <c r="CG34" i="1"/>
  <c r="CG33" i="1"/>
  <c r="CG32" i="1"/>
  <c r="CG31" i="1"/>
  <c r="CG30" i="1"/>
  <c r="CG44" i="1"/>
  <c r="CG43" i="1"/>
  <c r="CG42" i="1"/>
  <c r="CG41" i="1"/>
  <c r="CG40" i="1"/>
  <c r="CG39" i="1"/>
  <c r="CG38" i="1"/>
  <c r="CG37" i="1"/>
  <c r="CG36" i="1"/>
  <c r="CG50" i="1"/>
  <c r="CG49" i="1"/>
  <c r="CG48" i="1"/>
  <c r="CG47" i="1"/>
  <c r="CG46" i="1"/>
  <c r="CG45" i="1"/>
  <c r="CG56" i="1"/>
  <c r="CG55" i="1"/>
  <c r="CG54" i="1"/>
  <c r="CG53" i="1"/>
  <c r="CG52" i="1"/>
  <c r="CG51" i="1"/>
  <c r="CG63" i="1"/>
  <c r="CG62" i="1"/>
  <c r="CG61" i="1"/>
  <c r="CG60" i="1"/>
  <c r="CG59" i="1"/>
  <c r="CG58" i="1"/>
  <c r="CG57" i="1"/>
  <c r="CG68" i="1"/>
  <c r="CG67" i="1"/>
  <c r="CG66" i="1"/>
  <c r="CG65" i="1"/>
  <c r="CG64" i="1"/>
  <c r="CG71" i="1"/>
  <c r="CG70" i="1"/>
  <c r="CG69" i="1"/>
  <c r="CG74" i="1"/>
  <c r="CG73" i="1"/>
  <c r="CG72" i="1"/>
  <c r="CG76" i="1"/>
  <c r="CG75" i="1"/>
</calcChain>
</file>

<file path=xl/sharedStrings.xml><?xml version="1.0" encoding="utf-8"?>
<sst xmlns="http://schemas.openxmlformats.org/spreadsheetml/2006/main" count="160" uniqueCount="159">
  <si>
    <t>2a</t>
  </si>
  <si>
    <t>2b</t>
  </si>
  <si>
    <t>3b</t>
  </si>
  <si>
    <t>4b</t>
  </si>
  <si>
    <t>4c</t>
  </si>
  <si>
    <t>4d</t>
  </si>
  <si>
    <t>4a</t>
  </si>
  <si>
    <t>4e</t>
  </si>
  <si>
    <t>4f</t>
  </si>
  <si>
    <t>4g</t>
  </si>
  <si>
    <t>5e</t>
  </si>
  <si>
    <t>5f</t>
  </si>
  <si>
    <t>6b</t>
  </si>
  <si>
    <t>9a</t>
  </si>
  <si>
    <t>9b</t>
  </si>
  <si>
    <t>9c</t>
  </si>
  <si>
    <t>9d</t>
  </si>
  <si>
    <t>4fbpm</t>
  </si>
  <si>
    <t>Triang. pr</t>
  </si>
  <si>
    <t>Zigzag c. f.</t>
  </si>
  <si>
    <t>Zigzag pm</t>
  </si>
  <si>
    <t>Zigzag pr</t>
  </si>
  <si>
    <t>Zigzag ps &gt;2d</t>
  </si>
  <si>
    <t>Guirl. pm</t>
  </si>
  <si>
    <t>Guirl. pr</t>
  </si>
  <si>
    <t>Guirl. ps &gt;2d</t>
  </si>
  <si>
    <t>Traits I, ||| c. t. f.</t>
  </si>
  <si>
    <t>Traits I, ||| pm</t>
  </si>
  <si>
    <t>Traits I, ||| pr</t>
  </si>
  <si>
    <t>Traits I, ||| ps &gt;2d</t>
  </si>
  <si>
    <t>Traits //, //\\ c. t. f.</t>
  </si>
  <si>
    <t>Traits //, //\\ pr</t>
  </si>
  <si>
    <t>Ray. c. f.</t>
  </si>
  <si>
    <t>Ray. c. t. f.</t>
  </si>
  <si>
    <t>Ray. pr</t>
  </si>
  <si>
    <t>Traits int. I, /, ||| pr</t>
  </si>
  <si>
    <t>Cordon lisse</t>
  </si>
  <si>
    <t>Cordon décoré</t>
  </si>
  <si>
    <t>Total</t>
  </si>
  <si>
    <t>Zigzag ps I 2d</t>
  </si>
  <si>
    <t>Triang. ps I 2d</t>
  </si>
  <si>
    <t>Traits //, //\\ ps I 2d</t>
  </si>
  <si>
    <t>Traits int. I, /, ||| ps I 2d</t>
  </si>
  <si>
    <t>Traits I, ||| ps I 2d</t>
  </si>
  <si>
    <t>S116E1</t>
  </si>
  <si>
    <t>S272E3</t>
  </si>
  <si>
    <t>S44E1</t>
  </si>
  <si>
    <t>S272E2</t>
  </si>
  <si>
    <t>S25E1</t>
  </si>
  <si>
    <t>S377E2</t>
  </si>
  <si>
    <t>S245E1</t>
  </si>
  <si>
    <t>S6E1</t>
  </si>
  <si>
    <t>S4E1</t>
  </si>
  <si>
    <t>S193E1</t>
  </si>
  <si>
    <t>S302E2</t>
  </si>
  <si>
    <t>S272E11</t>
  </si>
  <si>
    <t>S272E6</t>
  </si>
  <si>
    <t>S2000E1</t>
  </si>
  <si>
    <t>S272E8</t>
  </si>
  <si>
    <t>S302E1</t>
  </si>
  <si>
    <t>S272E5</t>
  </si>
  <si>
    <t>S29E1</t>
  </si>
  <si>
    <t>S272E7</t>
  </si>
  <si>
    <t>S193E3</t>
  </si>
  <si>
    <t>S193E11</t>
  </si>
  <si>
    <t>S377E1</t>
  </si>
  <si>
    <t>S231E1</t>
  </si>
  <si>
    <t>S272E19</t>
  </si>
  <si>
    <t>S6E4</t>
  </si>
  <si>
    <t>S272E12</t>
  </si>
  <si>
    <t>S2000E2</t>
  </si>
  <si>
    <t>S45E3</t>
  </si>
  <si>
    <t>S43E1</t>
  </si>
  <si>
    <t>S44E2</t>
  </si>
  <si>
    <t>S218E1</t>
  </si>
  <si>
    <t>S116E3</t>
  </si>
  <si>
    <t>S116E2</t>
  </si>
  <si>
    <t>S43E2</t>
  </si>
  <si>
    <t>S244E2</t>
  </si>
  <si>
    <t>S244E1</t>
  </si>
  <si>
    <t>S94E1</t>
  </si>
  <si>
    <t>S4E4</t>
  </si>
  <si>
    <t>S4E3</t>
  </si>
  <si>
    <t>S44E3</t>
  </si>
  <si>
    <t>S45E1</t>
  </si>
  <si>
    <t>S44E4</t>
  </si>
  <si>
    <t>S108E1</t>
  </si>
  <si>
    <t>S281E3</t>
  </si>
  <si>
    <t>S379E1</t>
  </si>
  <si>
    <t>S281E4</t>
  </si>
  <si>
    <t>S193E6</t>
  </si>
  <si>
    <t>S272E15</t>
  </si>
  <si>
    <t>S193E7</t>
  </si>
  <si>
    <t>S186E9</t>
  </si>
  <si>
    <t>S318E2</t>
  </si>
  <si>
    <t>S260E1</t>
  </si>
  <si>
    <t>S234E1</t>
  </si>
  <si>
    <t>S184E2</t>
  </si>
  <si>
    <t>S214E2</t>
  </si>
  <si>
    <t>S94E3</t>
  </si>
  <si>
    <t>S236E1</t>
  </si>
  <si>
    <t>S219E1</t>
  </si>
  <si>
    <t>S218E2</t>
  </si>
  <si>
    <t>S102E1</t>
  </si>
  <si>
    <t>S221E1</t>
  </si>
  <si>
    <t>S214E1</t>
  </si>
  <si>
    <t>S214E4</t>
  </si>
  <si>
    <t>S429E3</t>
  </si>
  <si>
    <t>S330E1</t>
  </si>
  <si>
    <t>S429E5</t>
  </si>
  <si>
    <t>S186E10</t>
  </si>
  <si>
    <t>S429E6</t>
  </si>
  <si>
    <t>S184E1</t>
  </si>
  <si>
    <t>S59E1</t>
  </si>
  <si>
    <t>S235E1</t>
  </si>
  <si>
    <t>S94E6</t>
  </si>
  <si>
    <t>S308E1</t>
  </si>
  <si>
    <t>S212E1</t>
  </si>
  <si>
    <t>Pseudo excision</t>
  </si>
  <si>
    <t>Cercles</t>
  </si>
  <si>
    <t>Guirl. BzD</t>
  </si>
  <si>
    <t>Mamelon</t>
  </si>
  <si>
    <t>5a 5b 5c 5d</t>
  </si>
  <si>
    <t>Linéaire pm</t>
  </si>
  <si>
    <t>Arceaux</t>
  </si>
  <si>
    <t>Traits I, ||| incisés</t>
  </si>
  <si>
    <t>Cann. légères obliques</t>
  </si>
  <si>
    <t>Linéaire ps &gt;2d</t>
  </si>
  <si>
    <t>Linéaire pr</t>
  </si>
  <si>
    <t>Arêtes</t>
  </si>
  <si>
    <t>Traits //, //\\ incisés</t>
  </si>
  <si>
    <t>Traits int. I, /, ||| incisés</t>
  </si>
  <si>
    <t>Linéaire incisé</t>
  </si>
  <si>
    <t>Zigzag incisé</t>
  </si>
  <si>
    <t>Traits int. I, /, ||| impress.</t>
  </si>
  <si>
    <t>Gradins</t>
  </si>
  <si>
    <t>Méandre</t>
  </si>
  <si>
    <t>Traits //, //\\ cann.</t>
  </si>
  <si>
    <t>Excision</t>
  </si>
  <si>
    <t>Épis</t>
  </si>
  <si>
    <t>Linéaire ps I 2d</t>
  </si>
  <si>
    <t>8 en grossière</t>
  </si>
  <si>
    <t>Linéaire ps II 2d</t>
  </si>
  <si>
    <t>Aplats</t>
  </si>
  <si>
    <t>8aR</t>
  </si>
  <si>
    <t>Linéaire couleur</t>
  </si>
  <si>
    <t>Cann. légères</t>
  </si>
  <si>
    <t>Pann. cann. légères</t>
  </si>
  <si>
    <t>Ray. cann.</t>
  </si>
  <si>
    <t>Traits //, //\\ impress.</t>
  </si>
  <si>
    <t>Guirl. cann.</t>
  </si>
  <si>
    <t>Ray. incisé</t>
  </si>
  <si>
    <t>Triang. incisé</t>
  </si>
  <si>
    <t>Guirl. incisée</t>
  </si>
  <si>
    <t>Cordon B/P</t>
  </si>
  <si>
    <t>3a</t>
  </si>
  <si>
    <t>8a</t>
  </si>
  <si>
    <t>S30E1</t>
  </si>
  <si>
    <t>S76E1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</si>
</sst>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Border="1"/>
    <xf numFmtId="0" fontId="1" fillId="0" borderId="1" xfId="0" applyFont="1" applyBorder="1" applyAlignment="1">
      <alignment textRotation="90"/>
    </xf>
    <xf numFmtId="0" fontId="1" fillId="0" borderId="0" xfId="0" applyFont="1" applyFill="1"/>
    <xf numFmtId="0" fontId="0" fillId="0" borderId="1" xfId="0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G78"/>
  <sheetViews>
    <sheetView showGridLines="0" tabSelected="1" topLeftCell="A10" zoomScale="95" zoomScaleNormal="95" workbookViewId="0">
      <pane ySplit="3492" topLeftCell="A55" activePane="bottomLeft"/>
      <selection activeCell="A10" sqref="A1:A1048576"/>
      <selection pane="bottomLeft" activeCell="X65" sqref="X65"/>
    </sheetView>
  </sheetViews>
  <sheetFormatPr baseColWidth="10" defaultRowHeight="14.4" x14ac:dyDescent="0.3"/>
  <cols>
    <col min="1" max="1" width="11" style="4" bestFit="1" customWidth="1"/>
    <col min="2" max="3" width="3.5546875" style="1" bestFit="1" customWidth="1"/>
    <col min="4" max="6" width="4" style="1" bestFit="1" customWidth="1"/>
    <col min="7" max="11" width="3.5546875" style="1" bestFit="1" customWidth="1"/>
    <col min="12" max="12" width="4" style="1" bestFit="1" customWidth="1"/>
    <col min="13" max="13" width="3.5546875" style="1" bestFit="1" customWidth="1"/>
    <col min="14" max="14" width="4" style="1" bestFit="1" customWidth="1"/>
    <col min="15" max="19" width="3.5546875" style="1" bestFit="1" customWidth="1"/>
    <col min="20" max="20" width="4" style="1" bestFit="1" customWidth="1"/>
    <col min="21" max="22" width="3.5546875" style="1" bestFit="1" customWidth="1"/>
    <col min="23" max="23" width="4" style="1" bestFit="1" customWidth="1"/>
    <col min="24" max="30" width="3.5546875" style="1" bestFit="1" customWidth="1"/>
    <col min="31" max="31" width="4" style="1" bestFit="1" customWidth="1"/>
    <col min="32" max="37" width="3.5546875" style="1" bestFit="1" customWidth="1"/>
    <col min="38" max="38" width="4" style="1" bestFit="1" customWidth="1"/>
    <col min="39" max="42" width="3.5546875" style="1" bestFit="1" customWidth="1"/>
    <col min="43" max="44" width="4" style="1" bestFit="1" customWidth="1"/>
    <col min="45" max="50" width="3.5546875" style="1" bestFit="1" customWidth="1"/>
    <col min="51" max="51" width="4" style="1" bestFit="1" customWidth="1"/>
    <col min="52" max="58" width="3.5546875" style="1" bestFit="1" customWidth="1"/>
    <col min="59" max="59" width="4.21875" style="1" bestFit="1" customWidth="1"/>
    <col min="60" max="60" width="3.5546875" style="1" bestFit="1" customWidth="1"/>
    <col min="61" max="61" width="4" style="1" bestFit="1" customWidth="1"/>
    <col min="62" max="63" width="3.5546875" style="1" bestFit="1" customWidth="1"/>
    <col min="64" max="65" width="4" style="1" bestFit="1" customWidth="1"/>
    <col min="66" max="73" width="3.5546875" style="1" bestFit="1" customWidth="1"/>
    <col min="74" max="75" width="4" style="1" bestFit="1" customWidth="1"/>
    <col min="76" max="76" width="3.5546875" style="1" bestFit="1" customWidth="1"/>
    <col min="77" max="77" width="4" style="1" bestFit="1" customWidth="1"/>
    <col min="78" max="80" width="3.5546875" style="1" bestFit="1" customWidth="1"/>
    <col min="81" max="82" width="4" style="1" bestFit="1" customWidth="1"/>
    <col min="83" max="84" width="3.5546875" style="1" bestFit="1" customWidth="1"/>
    <col min="85" max="85" width="4" style="1" bestFit="1" customWidth="1"/>
    <col min="86" max="16384" width="11.5546875" style="1"/>
  </cols>
  <sheetData>
    <row r="1" spans="1:85" s="4" customFormat="1" ht="125.4" x14ac:dyDescent="0.3">
      <c r="A1" s="6"/>
      <c r="B1" s="3" t="s">
        <v>118</v>
      </c>
      <c r="C1" s="3" t="s">
        <v>0</v>
      </c>
      <c r="D1" s="3" t="s">
        <v>11</v>
      </c>
      <c r="E1" s="3">
        <v>1</v>
      </c>
      <c r="F1" s="3" t="s">
        <v>146</v>
      </c>
      <c r="G1" s="3" t="s">
        <v>32</v>
      </c>
      <c r="H1" s="3" t="s">
        <v>119</v>
      </c>
      <c r="I1" s="3" t="s">
        <v>120</v>
      </c>
      <c r="J1" s="3" t="s">
        <v>155</v>
      </c>
      <c r="K1" s="3" t="s">
        <v>33</v>
      </c>
      <c r="L1" s="3" t="s">
        <v>122</v>
      </c>
      <c r="M1" s="3" t="s">
        <v>147</v>
      </c>
      <c r="N1" s="3" t="s">
        <v>1</v>
      </c>
      <c r="O1" s="3" t="s">
        <v>121</v>
      </c>
      <c r="P1" s="3" t="s">
        <v>19</v>
      </c>
      <c r="Q1" s="3" t="s">
        <v>27</v>
      </c>
      <c r="R1" s="3" t="s">
        <v>23</v>
      </c>
      <c r="S1" s="3" t="s">
        <v>36</v>
      </c>
      <c r="T1" s="3" t="s">
        <v>123</v>
      </c>
      <c r="U1" s="3" t="s">
        <v>148</v>
      </c>
      <c r="V1" s="3" t="s">
        <v>20</v>
      </c>
      <c r="W1" s="3" t="s">
        <v>8</v>
      </c>
      <c r="X1" s="3" t="s">
        <v>37</v>
      </c>
      <c r="Y1" s="3" t="s">
        <v>25</v>
      </c>
      <c r="Z1" s="3" t="s">
        <v>29</v>
      </c>
      <c r="AA1" s="3" t="s">
        <v>125</v>
      </c>
      <c r="AB1" s="3" t="s">
        <v>30</v>
      </c>
      <c r="AC1" s="3" t="s">
        <v>26</v>
      </c>
      <c r="AD1" s="3" t="s">
        <v>124</v>
      </c>
      <c r="AE1" s="3" t="s">
        <v>6</v>
      </c>
      <c r="AF1" s="3" t="s">
        <v>126</v>
      </c>
      <c r="AG1" s="3" t="s">
        <v>149</v>
      </c>
      <c r="AH1" s="3" t="s">
        <v>7</v>
      </c>
      <c r="AI1" s="3" t="s">
        <v>22</v>
      </c>
      <c r="AJ1" s="3" t="s">
        <v>24</v>
      </c>
      <c r="AK1" s="3" t="s">
        <v>28</v>
      </c>
      <c r="AL1" s="3" t="s">
        <v>3</v>
      </c>
      <c r="AM1" s="3" t="s">
        <v>34</v>
      </c>
      <c r="AN1" s="3" t="s">
        <v>127</v>
      </c>
      <c r="AO1" s="3" t="s">
        <v>21</v>
      </c>
      <c r="AP1" s="3" t="s">
        <v>150</v>
      </c>
      <c r="AQ1" s="3" t="s">
        <v>14</v>
      </c>
      <c r="AR1" s="3" t="s">
        <v>128</v>
      </c>
      <c r="AS1" s="3" t="s">
        <v>12</v>
      </c>
      <c r="AT1" s="3" t="s">
        <v>35</v>
      </c>
      <c r="AU1" s="3" t="s">
        <v>31</v>
      </c>
      <c r="AV1" s="3" t="s">
        <v>18</v>
      </c>
      <c r="AW1" s="3" t="s">
        <v>129</v>
      </c>
      <c r="AX1" s="3" t="s">
        <v>151</v>
      </c>
      <c r="AY1" s="3" t="s">
        <v>10</v>
      </c>
      <c r="AZ1" s="3" t="s">
        <v>43</v>
      </c>
      <c r="BA1" s="3" t="s">
        <v>130</v>
      </c>
      <c r="BB1" s="3" t="s">
        <v>131</v>
      </c>
      <c r="BC1" s="3" t="s">
        <v>4</v>
      </c>
      <c r="BD1" s="3" t="s">
        <v>16</v>
      </c>
      <c r="BE1" s="3" t="s">
        <v>42</v>
      </c>
      <c r="BF1" s="3" t="s">
        <v>41</v>
      </c>
      <c r="BG1" s="3" t="s">
        <v>132</v>
      </c>
      <c r="BH1" s="3" t="s">
        <v>17</v>
      </c>
      <c r="BI1" s="3" t="s">
        <v>5</v>
      </c>
      <c r="BJ1" s="3" t="s">
        <v>152</v>
      </c>
      <c r="BK1" s="3" t="s">
        <v>134</v>
      </c>
      <c r="BL1" s="3" t="s">
        <v>133</v>
      </c>
      <c r="BM1" s="3" t="s">
        <v>15</v>
      </c>
      <c r="BN1" s="3" t="s">
        <v>40</v>
      </c>
      <c r="BO1" s="3" t="s">
        <v>135</v>
      </c>
      <c r="BP1" s="3" t="s">
        <v>153</v>
      </c>
      <c r="BQ1" s="3" t="s">
        <v>39</v>
      </c>
      <c r="BR1" s="3" t="s">
        <v>136</v>
      </c>
      <c r="BS1" s="3" t="s">
        <v>138</v>
      </c>
      <c r="BT1" s="3" t="s">
        <v>137</v>
      </c>
      <c r="BU1" s="3" t="s">
        <v>139</v>
      </c>
      <c r="BV1" s="3" t="s">
        <v>140</v>
      </c>
      <c r="BW1" s="3" t="s">
        <v>141</v>
      </c>
      <c r="BX1" s="3" t="s">
        <v>9</v>
      </c>
      <c r="BY1" s="3" t="s">
        <v>156</v>
      </c>
      <c r="BZ1" s="3" t="s">
        <v>2</v>
      </c>
      <c r="CA1" s="3" t="s">
        <v>154</v>
      </c>
      <c r="CB1" s="3" t="s">
        <v>142</v>
      </c>
      <c r="CC1" s="3" t="s">
        <v>13</v>
      </c>
      <c r="CD1" s="3" t="s">
        <v>143</v>
      </c>
      <c r="CE1" s="3" t="s">
        <v>144</v>
      </c>
      <c r="CF1" s="3" t="s">
        <v>145</v>
      </c>
      <c r="CG1" s="3" t="s">
        <v>38</v>
      </c>
    </row>
    <row r="2" spans="1:85" x14ac:dyDescent="0.3">
      <c r="A2" s="6" t="s">
        <v>44</v>
      </c>
      <c r="B2" s="2">
        <v>0</v>
      </c>
      <c r="C2" s="2">
        <v>60</v>
      </c>
      <c r="D2" s="2">
        <v>89</v>
      </c>
      <c r="E2" s="2">
        <v>109</v>
      </c>
      <c r="F2" s="2">
        <v>64</v>
      </c>
      <c r="G2" s="2">
        <v>0</v>
      </c>
      <c r="H2" s="2">
        <v>6</v>
      </c>
      <c r="I2" s="2">
        <v>0</v>
      </c>
      <c r="J2" s="2">
        <v>0</v>
      </c>
      <c r="K2" s="2">
        <v>0</v>
      </c>
      <c r="L2" s="2">
        <v>3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3</v>
      </c>
      <c r="T2" s="2">
        <v>0</v>
      </c>
      <c r="U2" s="2">
        <v>5</v>
      </c>
      <c r="V2" s="2">
        <v>0</v>
      </c>
      <c r="W2" s="2">
        <v>24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3</v>
      </c>
      <c r="AF2" s="2">
        <v>1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1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1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f t="shared" ref="CG2:CG34" si="0">SUM(B2:CF2)</f>
        <v>369</v>
      </c>
    </row>
    <row r="3" spans="1:85" x14ac:dyDescent="0.3">
      <c r="A3" s="6" t="s">
        <v>45</v>
      </c>
      <c r="B3" s="2">
        <v>5</v>
      </c>
      <c r="C3" s="2">
        <v>6</v>
      </c>
      <c r="D3" s="2">
        <v>13</v>
      </c>
      <c r="E3" s="2">
        <v>24</v>
      </c>
      <c r="F3" s="2">
        <v>9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3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2</v>
      </c>
      <c r="T3" s="2">
        <v>0</v>
      </c>
      <c r="U3" s="2">
        <v>1</v>
      </c>
      <c r="V3" s="2">
        <v>0</v>
      </c>
      <c r="W3" s="2">
        <v>8</v>
      </c>
      <c r="X3" s="2">
        <v>1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f t="shared" si="0"/>
        <v>74</v>
      </c>
    </row>
    <row r="4" spans="1:85" x14ac:dyDescent="0.3">
      <c r="A4" s="6" t="s">
        <v>46</v>
      </c>
      <c r="B4" s="2">
        <v>0</v>
      </c>
      <c r="C4" s="2">
        <v>1</v>
      </c>
      <c r="D4" s="2">
        <v>2</v>
      </c>
      <c r="E4" s="2">
        <v>19</v>
      </c>
      <c r="F4" s="2">
        <v>11</v>
      </c>
      <c r="G4" s="2">
        <v>1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1</v>
      </c>
      <c r="T4" s="2">
        <v>0</v>
      </c>
      <c r="U4" s="2">
        <v>0</v>
      </c>
      <c r="V4" s="2">
        <v>0</v>
      </c>
      <c r="W4" s="2">
        <v>1</v>
      </c>
      <c r="X4" s="2">
        <v>1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1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f t="shared" si="0"/>
        <v>39</v>
      </c>
    </row>
    <row r="5" spans="1:85" x14ac:dyDescent="0.3">
      <c r="A5" s="6" t="s">
        <v>47</v>
      </c>
      <c r="B5" s="2">
        <v>0</v>
      </c>
      <c r="C5" s="2">
        <v>4</v>
      </c>
      <c r="D5" s="2">
        <v>0</v>
      </c>
      <c r="E5" s="2">
        <v>7</v>
      </c>
      <c r="F5" s="2">
        <v>7</v>
      </c>
      <c r="G5" s="2">
        <v>0</v>
      </c>
      <c r="H5" s="2">
        <v>2</v>
      </c>
      <c r="I5" s="2">
        <v>0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1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1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f t="shared" si="0"/>
        <v>25</v>
      </c>
    </row>
    <row r="6" spans="1:85" x14ac:dyDescent="0.3">
      <c r="A6" s="6" t="s">
        <v>48</v>
      </c>
      <c r="B6" s="2">
        <v>0</v>
      </c>
      <c r="C6" s="2">
        <v>12</v>
      </c>
      <c r="D6" s="2">
        <v>26</v>
      </c>
      <c r="E6" s="2">
        <v>86</v>
      </c>
      <c r="F6" s="2">
        <v>57</v>
      </c>
      <c r="G6" s="2">
        <v>0</v>
      </c>
      <c r="H6" s="2">
        <v>6</v>
      </c>
      <c r="I6" s="2">
        <v>0</v>
      </c>
      <c r="J6" s="2">
        <v>0</v>
      </c>
      <c r="K6" s="2">
        <v>0</v>
      </c>
      <c r="L6" s="2">
        <v>14</v>
      </c>
      <c r="M6" s="2">
        <v>2</v>
      </c>
      <c r="N6" s="2">
        <v>3</v>
      </c>
      <c r="O6" s="2">
        <v>7</v>
      </c>
      <c r="P6" s="2">
        <v>0</v>
      </c>
      <c r="Q6" s="2">
        <v>0</v>
      </c>
      <c r="R6" s="2">
        <v>0</v>
      </c>
      <c r="S6" s="2">
        <v>5</v>
      </c>
      <c r="T6" s="2">
        <v>0</v>
      </c>
      <c r="U6" s="2">
        <v>8</v>
      </c>
      <c r="V6" s="2">
        <v>0</v>
      </c>
      <c r="W6" s="2">
        <v>39</v>
      </c>
      <c r="X6" s="2">
        <v>23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5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3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f t="shared" si="0"/>
        <v>296</v>
      </c>
    </row>
    <row r="7" spans="1:85" x14ac:dyDescent="0.3">
      <c r="A7" s="6" t="s">
        <v>49</v>
      </c>
      <c r="B7" s="2">
        <v>0</v>
      </c>
      <c r="C7" s="2">
        <v>0</v>
      </c>
      <c r="D7" s="2">
        <v>5</v>
      </c>
      <c r="E7" s="2">
        <v>3</v>
      </c>
      <c r="F7" s="2">
        <v>5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4</v>
      </c>
      <c r="V7" s="2">
        <v>0</v>
      </c>
      <c r="W7" s="2">
        <v>1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1</v>
      </c>
      <c r="AF7" s="2">
        <v>0</v>
      </c>
      <c r="AG7" s="2">
        <v>1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f t="shared" si="0"/>
        <v>23</v>
      </c>
    </row>
    <row r="8" spans="1:85" x14ac:dyDescent="0.3">
      <c r="A8" s="6" t="s">
        <v>50</v>
      </c>
      <c r="B8" s="2">
        <v>0</v>
      </c>
      <c r="C8" s="2">
        <v>4</v>
      </c>
      <c r="D8" s="2">
        <v>8</v>
      </c>
      <c r="E8" s="2">
        <v>21</v>
      </c>
      <c r="F8" s="2">
        <v>23</v>
      </c>
      <c r="G8" s="2">
        <v>0</v>
      </c>
      <c r="H8" s="2">
        <v>2</v>
      </c>
      <c r="I8" s="2">
        <v>0</v>
      </c>
      <c r="J8" s="2">
        <v>0</v>
      </c>
      <c r="K8" s="2">
        <v>0</v>
      </c>
      <c r="L8" s="2">
        <v>1</v>
      </c>
      <c r="M8" s="2">
        <v>1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3</v>
      </c>
      <c r="T8" s="2">
        <v>0</v>
      </c>
      <c r="U8" s="2">
        <v>1</v>
      </c>
      <c r="V8" s="2">
        <v>0</v>
      </c>
      <c r="W8" s="2">
        <v>12</v>
      </c>
      <c r="X8" s="2">
        <v>7</v>
      </c>
      <c r="Y8" s="2">
        <v>0</v>
      </c>
      <c r="Z8" s="2">
        <v>0</v>
      </c>
      <c r="AA8" s="2">
        <v>2</v>
      </c>
      <c r="AB8" s="2">
        <v>0</v>
      </c>
      <c r="AC8" s="2">
        <v>0</v>
      </c>
      <c r="AD8" s="2">
        <v>1</v>
      </c>
      <c r="AE8" s="2">
        <v>7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3</v>
      </c>
      <c r="BH8" s="2">
        <v>1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f t="shared" si="0"/>
        <v>98</v>
      </c>
    </row>
    <row r="9" spans="1:85" x14ac:dyDescent="0.3">
      <c r="A9" s="6" t="s">
        <v>51</v>
      </c>
      <c r="B9" s="2">
        <v>0</v>
      </c>
      <c r="C9" s="2">
        <v>1</v>
      </c>
      <c r="D9" s="2">
        <v>0</v>
      </c>
      <c r="E9" s="2">
        <v>13</v>
      </c>
      <c r="F9" s="2">
        <v>5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4</v>
      </c>
      <c r="M9" s="2">
        <v>1</v>
      </c>
      <c r="N9" s="2">
        <v>1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1</v>
      </c>
      <c r="Y9" s="2">
        <v>0</v>
      </c>
      <c r="Z9" s="2">
        <v>0</v>
      </c>
      <c r="AA9" s="2">
        <v>0</v>
      </c>
      <c r="AB9" s="2">
        <v>1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f t="shared" si="0"/>
        <v>28</v>
      </c>
    </row>
    <row r="10" spans="1:85" x14ac:dyDescent="0.3">
      <c r="A10" s="6" t="s">
        <v>52</v>
      </c>
      <c r="B10" s="2">
        <v>0</v>
      </c>
      <c r="C10" s="2">
        <v>1</v>
      </c>
      <c r="D10" s="2">
        <v>6</v>
      </c>
      <c r="E10" s="2">
        <v>18</v>
      </c>
      <c r="F10" s="2">
        <v>21</v>
      </c>
      <c r="G10" s="2">
        <v>5</v>
      </c>
      <c r="H10" s="2">
        <v>0</v>
      </c>
      <c r="I10" s="2">
        <v>4</v>
      </c>
      <c r="J10" s="2">
        <v>0</v>
      </c>
      <c r="K10" s="2">
        <v>0</v>
      </c>
      <c r="L10" s="2">
        <v>8</v>
      </c>
      <c r="M10" s="2">
        <v>1</v>
      </c>
      <c r="N10" s="2">
        <v>6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4</v>
      </c>
      <c r="V10" s="2">
        <v>0</v>
      </c>
      <c r="W10" s="2">
        <v>7</v>
      </c>
      <c r="X10" s="2">
        <v>0</v>
      </c>
      <c r="Y10" s="2">
        <v>0</v>
      </c>
      <c r="Z10" s="2">
        <v>0</v>
      </c>
      <c r="AA10" s="2">
        <v>2</v>
      </c>
      <c r="AB10" s="2">
        <v>0</v>
      </c>
      <c r="AC10" s="2">
        <v>0</v>
      </c>
      <c r="AD10" s="2">
        <v>1</v>
      </c>
      <c r="AE10" s="2">
        <v>3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1</v>
      </c>
      <c r="BI10" s="2">
        <v>0</v>
      </c>
      <c r="BJ10" s="2">
        <v>0</v>
      </c>
      <c r="BK10" s="2">
        <v>0</v>
      </c>
      <c r="BL10" s="2">
        <v>2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2</v>
      </c>
      <c r="CE10" s="2">
        <v>0</v>
      </c>
      <c r="CF10" s="2">
        <v>0</v>
      </c>
      <c r="CG10" s="2">
        <f t="shared" si="0"/>
        <v>94</v>
      </c>
    </row>
    <row r="11" spans="1:85" x14ac:dyDescent="0.3">
      <c r="A11" s="6" t="s">
        <v>53</v>
      </c>
      <c r="B11" s="2">
        <v>0</v>
      </c>
      <c r="C11" s="2">
        <v>1</v>
      </c>
      <c r="D11" s="2">
        <v>3</v>
      </c>
      <c r="E11" s="2">
        <v>3</v>
      </c>
      <c r="F11" s="2">
        <v>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4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5</v>
      </c>
      <c r="X11" s="2">
        <v>2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2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f t="shared" si="0"/>
        <v>23</v>
      </c>
    </row>
    <row r="12" spans="1:85" x14ac:dyDescent="0.3">
      <c r="A12" s="6" t="s">
        <v>54</v>
      </c>
      <c r="B12" s="2">
        <v>0</v>
      </c>
      <c r="C12" s="2">
        <v>0</v>
      </c>
      <c r="D12" s="2">
        <v>1</v>
      </c>
      <c r="E12" s="2">
        <v>3</v>
      </c>
      <c r="F12" s="2">
        <v>0</v>
      </c>
      <c r="G12" s="2">
        <v>1</v>
      </c>
      <c r="H12" s="2">
        <v>0</v>
      </c>
      <c r="I12" s="2">
        <v>1</v>
      </c>
      <c r="J12" s="2">
        <v>0</v>
      </c>
      <c r="K12" s="2">
        <v>0</v>
      </c>
      <c r="L12" s="2">
        <v>13</v>
      </c>
      <c r="M12" s="2">
        <v>1</v>
      </c>
      <c r="N12" s="2">
        <v>1</v>
      </c>
      <c r="O12" s="2">
        <v>0</v>
      </c>
      <c r="P12" s="2">
        <v>0</v>
      </c>
      <c r="Q12" s="2">
        <v>0</v>
      </c>
      <c r="R12" s="2">
        <v>2</v>
      </c>
      <c r="S12" s="2">
        <v>0</v>
      </c>
      <c r="T12" s="2">
        <v>0</v>
      </c>
      <c r="U12" s="2">
        <v>0</v>
      </c>
      <c r="V12" s="2">
        <v>0</v>
      </c>
      <c r="W12" s="2">
        <v>2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f t="shared" si="0"/>
        <v>25</v>
      </c>
    </row>
    <row r="13" spans="1:85" x14ac:dyDescent="0.3">
      <c r="A13" s="6" t="s">
        <v>55</v>
      </c>
      <c r="B13" s="2">
        <v>0</v>
      </c>
      <c r="C13" s="2">
        <v>1</v>
      </c>
      <c r="D13" s="2">
        <v>3</v>
      </c>
      <c r="E13" s="2">
        <v>6</v>
      </c>
      <c r="F13" s="2">
        <v>3</v>
      </c>
      <c r="G13" s="2">
        <v>1</v>
      </c>
      <c r="H13" s="2">
        <v>2</v>
      </c>
      <c r="I13" s="2">
        <v>1</v>
      </c>
      <c r="J13" s="2">
        <v>38</v>
      </c>
      <c r="K13" s="2">
        <v>0</v>
      </c>
      <c r="L13" s="2">
        <v>66</v>
      </c>
      <c r="M13" s="2">
        <v>3</v>
      </c>
      <c r="N13" s="2">
        <v>7</v>
      </c>
      <c r="O13" s="2">
        <v>0</v>
      </c>
      <c r="P13" s="2">
        <v>0</v>
      </c>
      <c r="Q13" s="2">
        <v>1</v>
      </c>
      <c r="R13" s="2">
        <v>8</v>
      </c>
      <c r="S13" s="2">
        <v>6</v>
      </c>
      <c r="T13" s="2">
        <v>21</v>
      </c>
      <c r="U13" s="2">
        <v>1</v>
      </c>
      <c r="V13" s="2">
        <v>2</v>
      </c>
      <c r="W13" s="2">
        <v>13</v>
      </c>
      <c r="X13" s="2">
        <v>1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1</v>
      </c>
      <c r="AE13" s="2">
        <v>1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5">
        <v>1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1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1</v>
      </c>
      <c r="BH13" s="2">
        <v>3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f t="shared" si="0"/>
        <v>192</v>
      </c>
    </row>
    <row r="14" spans="1:85" x14ac:dyDescent="0.3">
      <c r="A14" s="6" t="s">
        <v>56</v>
      </c>
      <c r="B14" s="2">
        <v>0</v>
      </c>
      <c r="C14" s="2">
        <v>1</v>
      </c>
      <c r="D14" s="2">
        <v>3</v>
      </c>
      <c r="E14" s="2">
        <v>6</v>
      </c>
      <c r="F14" s="2">
        <v>6</v>
      </c>
      <c r="G14" s="2">
        <v>0</v>
      </c>
      <c r="H14" s="2">
        <v>0</v>
      </c>
      <c r="I14" s="2">
        <v>0</v>
      </c>
      <c r="J14" s="2">
        <v>4</v>
      </c>
      <c r="K14" s="2">
        <v>0</v>
      </c>
      <c r="L14" s="2">
        <v>14</v>
      </c>
      <c r="M14" s="2">
        <v>1</v>
      </c>
      <c r="N14" s="2">
        <v>2</v>
      </c>
      <c r="O14" s="2">
        <v>0</v>
      </c>
      <c r="P14" s="2">
        <v>0</v>
      </c>
      <c r="Q14" s="2">
        <v>0</v>
      </c>
      <c r="R14" s="2">
        <v>1</v>
      </c>
      <c r="S14" s="2">
        <v>1</v>
      </c>
      <c r="T14" s="2">
        <v>0</v>
      </c>
      <c r="U14" s="2">
        <v>0</v>
      </c>
      <c r="V14" s="2">
        <v>1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3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2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1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f t="shared" si="0"/>
        <v>46</v>
      </c>
    </row>
    <row r="15" spans="1:85" x14ac:dyDescent="0.3">
      <c r="A15" s="6" t="s">
        <v>158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5</v>
      </c>
      <c r="X15" s="2">
        <v>1</v>
      </c>
      <c r="Y15" s="2">
        <v>0</v>
      </c>
      <c r="Z15" s="2">
        <v>1</v>
      </c>
      <c r="AA15" s="2">
        <v>0</v>
      </c>
      <c r="AB15" s="2">
        <v>0</v>
      </c>
      <c r="AC15" s="2">
        <v>0</v>
      </c>
      <c r="AD15" s="2">
        <v>1</v>
      </c>
      <c r="AE15" s="2">
        <v>0</v>
      </c>
      <c r="AF15" s="2">
        <v>0</v>
      </c>
      <c r="AG15" s="2">
        <v>0</v>
      </c>
      <c r="AH15" s="2">
        <v>1</v>
      </c>
      <c r="AI15" s="2">
        <v>0</v>
      </c>
      <c r="AJ15" s="2">
        <v>0</v>
      </c>
      <c r="AK15" s="2">
        <v>0</v>
      </c>
      <c r="AL15" s="2">
        <v>3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1</v>
      </c>
      <c r="AS15" s="2">
        <v>0</v>
      </c>
      <c r="AT15" s="2">
        <v>0</v>
      </c>
      <c r="AU15" s="2">
        <v>0</v>
      </c>
      <c r="AV15" s="2">
        <v>0</v>
      </c>
      <c r="AW15" s="2">
        <v>1</v>
      </c>
      <c r="AX15" s="2">
        <v>0</v>
      </c>
      <c r="AY15" s="2">
        <v>0</v>
      </c>
      <c r="AZ15" s="2">
        <v>1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f t="shared" si="0"/>
        <v>15</v>
      </c>
    </row>
    <row r="16" spans="1:85" x14ac:dyDescent="0.3">
      <c r="A16" s="6" t="s">
        <v>57</v>
      </c>
      <c r="B16" s="2">
        <v>0</v>
      </c>
      <c r="C16" s="2">
        <v>1</v>
      </c>
      <c r="D16" s="2">
        <v>0</v>
      </c>
      <c r="E16" s="2">
        <v>10</v>
      </c>
      <c r="F16" s="2">
        <v>21</v>
      </c>
      <c r="G16" s="2">
        <v>0</v>
      </c>
      <c r="H16" s="2">
        <v>3</v>
      </c>
      <c r="I16" s="2">
        <v>2</v>
      </c>
      <c r="J16" s="2">
        <v>1</v>
      </c>
      <c r="K16" s="2">
        <v>0</v>
      </c>
      <c r="L16" s="2">
        <v>35</v>
      </c>
      <c r="M16" s="2">
        <v>5</v>
      </c>
      <c r="N16" s="2">
        <v>16</v>
      </c>
      <c r="O16" s="2">
        <v>2</v>
      </c>
      <c r="P16" s="2">
        <v>0</v>
      </c>
      <c r="Q16" s="2">
        <v>1</v>
      </c>
      <c r="R16" s="2">
        <v>4</v>
      </c>
      <c r="S16" s="2">
        <v>0</v>
      </c>
      <c r="T16" s="2">
        <v>15</v>
      </c>
      <c r="U16" s="2">
        <v>0</v>
      </c>
      <c r="V16" s="2">
        <v>0</v>
      </c>
      <c r="W16" s="2">
        <v>2</v>
      </c>
      <c r="X16" s="2">
        <v>1</v>
      </c>
      <c r="Y16" s="2">
        <v>1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5</v>
      </c>
      <c r="AF16" s="2">
        <v>0</v>
      </c>
      <c r="AG16" s="2">
        <v>0</v>
      </c>
      <c r="AH16" s="2">
        <v>1</v>
      </c>
      <c r="AI16" s="2">
        <v>0</v>
      </c>
      <c r="AJ16" s="2">
        <v>0</v>
      </c>
      <c r="AK16" s="2">
        <v>0</v>
      </c>
      <c r="AL16" s="2">
        <v>1</v>
      </c>
      <c r="AM16" s="2">
        <v>0</v>
      </c>
      <c r="AN16" s="2">
        <v>0</v>
      </c>
      <c r="AO16" s="2">
        <v>0</v>
      </c>
      <c r="AP16" s="2">
        <v>0</v>
      </c>
      <c r="AQ16" s="2">
        <v>1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1</v>
      </c>
      <c r="BH16" s="2">
        <v>1</v>
      </c>
      <c r="BI16" s="2">
        <v>0</v>
      </c>
      <c r="BJ16" s="2">
        <v>1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f t="shared" si="0"/>
        <v>131</v>
      </c>
    </row>
    <row r="17" spans="1:85" x14ac:dyDescent="0.3">
      <c r="A17" s="6" t="s">
        <v>58</v>
      </c>
      <c r="B17" s="2">
        <v>0</v>
      </c>
      <c r="C17" s="2">
        <v>1</v>
      </c>
      <c r="D17" s="2">
        <v>3</v>
      </c>
      <c r="E17" s="2">
        <v>22</v>
      </c>
      <c r="F17" s="2">
        <v>12</v>
      </c>
      <c r="G17" s="2">
        <v>8</v>
      </c>
      <c r="H17" s="2">
        <v>0</v>
      </c>
      <c r="I17" s="2">
        <v>8</v>
      </c>
      <c r="J17" s="2">
        <v>11</v>
      </c>
      <c r="K17" s="2">
        <v>2</v>
      </c>
      <c r="L17" s="2">
        <v>64</v>
      </c>
      <c r="M17" s="2">
        <v>2</v>
      </c>
      <c r="N17" s="2">
        <v>27</v>
      </c>
      <c r="O17" s="2">
        <v>0</v>
      </c>
      <c r="P17" s="2">
        <v>2</v>
      </c>
      <c r="Q17" s="2">
        <v>2</v>
      </c>
      <c r="R17" s="2">
        <v>3</v>
      </c>
      <c r="S17" s="2">
        <v>6</v>
      </c>
      <c r="T17" s="2">
        <v>8</v>
      </c>
      <c r="U17" s="2">
        <v>2</v>
      </c>
      <c r="V17" s="2">
        <v>1</v>
      </c>
      <c r="W17" s="2">
        <v>10</v>
      </c>
      <c r="X17" s="2">
        <v>4</v>
      </c>
      <c r="Y17" s="2">
        <v>0</v>
      </c>
      <c r="Z17" s="2">
        <v>0</v>
      </c>
      <c r="AA17" s="2">
        <v>0</v>
      </c>
      <c r="AB17" s="2">
        <v>1</v>
      </c>
      <c r="AC17" s="2">
        <v>0</v>
      </c>
      <c r="AD17" s="2">
        <v>3</v>
      </c>
      <c r="AE17" s="2">
        <v>9</v>
      </c>
      <c r="AF17" s="2">
        <v>1</v>
      </c>
      <c r="AG17" s="2">
        <v>1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2</v>
      </c>
      <c r="AZ17" s="2">
        <v>0</v>
      </c>
      <c r="BA17" s="2">
        <v>1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f t="shared" si="0"/>
        <v>216</v>
      </c>
    </row>
    <row r="18" spans="1:85" x14ac:dyDescent="0.3">
      <c r="A18" s="6" t="s">
        <v>59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2</v>
      </c>
      <c r="H18" s="2">
        <v>0</v>
      </c>
      <c r="I18" s="2">
        <v>1</v>
      </c>
      <c r="J18" s="2">
        <v>0</v>
      </c>
      <c r="K18" s="2">
        <v>0</v>
      </c>
      <c r="L18" s="2">
        <v>6</v>
      </c>
      <c r="M18" s="2">
        <v>0</v>
      </c>
      <c r="N18" s="2">
        <v>2</v>
      </c>
      <c r="O18" s="2">
        <v>0</v>
      </c>
      <c r="P18" s="2">
        <v>0</v>
      </c>
      <c r="Q18" s="2">
        <v>0</v>
      </c>
      <c r="R18" s="2">
        <v>0</v>
      </c>
      <c r="S18" s="2">
        <v>1</v>
      </c>
      <c r="T18" s="2">
        <v>0</v>
      </c>
      <c r="U18" s="2">
        <v>0</v>
      </c>
      <c r="V18" s="2">
        <v>0</v>
      </c>
      <c r="W18" s="2">
        <v>1</v>
      </c>
      <c r="X18" s="2">
        <v>3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f t="shared" si="0"/>
        <v>16</v>
      </c>
    </row>
    <row r="19" spans="1:85" x14ac:dyDescent="0.3">
      <c r="A19" s="6" t="s">
        <v>60</v>
      </c>
      <c r="B19" s="2">
        <v>0</v>
      </c>
      <c r="C19" s="2">
        <v>0</v>
      </c>
      <c r="D19" s="2">
        <v>1</v>
      </c>
      <c r="E19" s="2">
        <v>0</v>
      </c>
      <c r="F19" s="2">
        <v>2</v>
      </c>
      <c r="G19" s="2">
        <v>0</v>
      </c>
      <c r="H19" s="2">
        <v>0</v>
      </c>
      <c r="I19" s="2">
        <v>0</v>
      </c>
      <c r="J19" s="2">
        <v>6</v>
      </c>
      <c r="K19" s="2">
        <v>0</v>
      </c>
      <c r="L19" s="2">
        <v>1</v>
      </c>
      <c r="M19" s="2">
        <v>0</v>
      </c>
      <c r="N19" s="2">
        <v>2</v>
      </c>
      <c r="O19" s="2">
        <v>1</v>
      </c>
      <c r="P19" s="2">
        <v>0</v>
      </c>
      <c r="Q19" s="2">
        <v>0</v>
      </c>
      <c r="R19" s="2">
        <v>0</v>
      </c>
      <c r="S19" s="2">
        <v>0</v>
      </c>
      <c r="T19" s="2">
        <v>2</v>
      </c>
      <c r="U19" s="2">
        <v>0</v>
      </c>
      <c r="V19" s="2">
        <v>0</v>
      </c>
      <c r="W19" s="2">
        <v>0</v>
      </c>
      <c r="X19" s="2">
        <v>1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2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f t="shared" si="0"/>
        <v>18</v>
      </c>
    </row>
    <row r="20" spans="1:85" x14ac:dyDescent="0.3">
      <c r="A20" s="6" t="s">
        <v>61</v>
      </c>
      <c r="B20" s="2">
        <v>0</v>
      </c>
      <c r="C20" s="2">
        <v>1</v>
      </c>
      <c r="D20" s="2">
        <v>7</v>
      </c>
      <c r="E20" s="2">
        <v>4</v>
      </c>
      <c r="F20" s="2">
        <v>4</v>
      </c>
      <c r="G20" s="2">
        <v>0</v>
      </c>
      <c r="H20" s="2">
        <v>0</v>
      </c>
      <c r="I20" s="2">
        <v>1</v>
      </c>
      <c r="J20" s="2">
        <v>1</v>
      </c>
      <c r="K20" s="2">
        <v>1</v>
      </c>
      <c r="L20" s="2">
        <v>14</v>
      </c>
      <c r="M20" s="2">
        <v>1</v>
      </c>
      <c r="N20" s="2">
        <v>10</v>
      </c>
      <c r="O20" s="2">
        <v>0</v>
      </c>
      <c r="P20" s="2">
        <v>0</v>
      </c>
      <c r="Q20" s="2">
        <v>0</v>
      </c>
      <c r="R20" s="2">
        <v>9</v>
      </c>
      <c r="S20" s="2">
        <v>2</v>
      </c>
      <c r="T20" s="2">
        <v>2</v>
      </c>
      <c r="U20" s="2">
        <v>0</v>
      </c>
      <c r="V20" s="2">
        <v>0</v>
      </c>
      <c r="W20" s="2">
        <v>8</v>
      </c>
      <c r="X20" s="2">
        <v>2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1</v>
      </c>
      <c r="AE20" s="2">
        <v>6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f t="shared" si="0"/>
        <v>74</v>
      </c>
    </row>
    <row r="21" spans="1:85" x14ac:dyDescent="0.3">
      <c r="A21" s="6" t="s">
        <v>62</v>
      </c>
      <c r="B21" s="2">
        <v>0</v>
      </c>
      <c r="C21" s="2">
        <v>0</v>
      </c>
      <c r="D21" s="2">
        <v>3</v>
      </c>
      <c r="E21" s="2">
        <v>3</v>
      </c>
      <c r="F21" s="2">
        <v>2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8</v>
      </c>
      <c r="M21" s="2">
        <v>0</v>
      </c>
      <c r="N21" s="2">
        <v>3</v>
      </c>
      <c r="O21" s="2">
        <v>1</v>
      </c>
      <c r="P21" s="2">
        <v>0</v>
      </c>
      <c r="Q21" s="2">
        <v>1</v>
      </c>
      <c r="R21" s="2">
        <v>0</v>
      </c>
      <c r="S21" s="2">
        <v>2</v>
      </c>
      <c r="T21" s="2">
        <v>5</v>
      </c>
      <c r="U21" s="2">
        <v>0</v>
      </c>
      <c r="V21" s="2">
        <v>0</v>
      </c>
      <c r="W21" s="2">
        <v>4</v>
      </c>
      <c r="X21" s="2">
        <v>1</v>
      </c>
      <c r="Y21" s="2">
        <v>0</v>
      </c>
      <c r="Z21" s="2">
        <v>0</v>
      </c>
      <c r="AA21" s="2">
        <v>1</v>
      </c>
      <c r="AB21" s="2">
        <v>0</v>
      </c>
      <c r="AC21" s="2">
        <v>0</v>
      </c>
      <c r="AD21" s="2">
        <v>2</v>
      </c>
      <c r="AE21" s="2">
        <v>1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f t="shared" si="0"/>
        <v>37</v>
      </c>
    </row>
    <row r="22" spans="1:85" x14ac:dyDescent="0.3">
      <c r="A22" s="6" t="s">
        <v>63</v>
      </c>
      <c r="B22" s="2">
        <v>0</v>
      </c>
      <c r="C22" s="2">
        <v>1</v>
      </c>
      <c r="D22" s="2">
        <v>1</v>
      </c>
      <c r="E22" s="2">
        <v>7</v>
      </c>
      <c r="F22" s="2">
        <v>6</v>
      </c>
      <c r="G22" s="2">
        <v>1</v>
      </c>
      <c r="H22" s="2">
        <v>1</v>
      </c>
      <c r="I22" s="2">
        <v>2</v>
      </c>
      <c r="J22" s="2">
        <v>0</v>
      </c>
      <c r="K22" s="2">
        <v>1</v>
      </c>
      <c r="L22" s="2">
        <v>9</v>
      </c>
      <c r="M22" s="2">
        <v>1</v>
      </c>
      <c r="N22" s="2">
        <v>3</v>
      </c>
      <c r="O22" s="2">
        <v>0</v>
      </c>
      <c r="P22" s="2">
        <v>0</v>
      </c>
      <c r="Q22" s="2">
        <v>1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4</v>
      </c>
      <c r="X22" s="2">
        <v>2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1</v>
      </c>
      <c r="AF22" s="2">
        <v>1</v>
      </c>
      <c r="AG22" s="2">
        <v>0</v>
      </c>
      <c r="AH22" s="2">
        <v>0</v>
      </c>
      <c r="AI22" s="2">
        <v>0</v>
      </c>
      <c r="AJ22" s="2">
        <v>0</v>
      </c>
      <c r="AK22" s="2">
        <v>1</v>
      </c>
      <c r="AL22" s="2">
        <v>1</v>
      </c>
      <c r="AM22" s="2">
        <v>0</v>
      </c>
      <c r="AN22" s="2">
        <v>0</v>
      </c>
      <c r="AO22" s="2">
        <v>0</v>
      </c>
      <c r="AP22" s="2">
        <v>0</v>
      </c>
      <c r="AQ22" s="2">
        <v>2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1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f t="shared" si="0"/>
        <v>48</v>
      </c>
    </row>
    <row r="23" spans="1:85" x14ac:dyDescent="0.3">
      <c r="A23" s="6" t="s">
        <v>64</v>
      </c>
      <c r="B23" s="2">
        <v>0</v>
      </c>
      <c r="C23" s="2">
        <v>0</v>
      </c>
      <c r="D23" s="2">
        <v>0</v>
      </c>
      <c r="E23" s="2">
        <v>2</v>
      </c>
      <c r="F23" s="2">
        <v>2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7</v>
      </c>
      <c r="M23" s="2">
        <v>4</v>
      </c>
      <c r="N23" s="2">
        <v>3</v>
      </c>
      <c r="O23" s="2">
        <v>0</v>
      </c>
      <c r="P23" s="2">
        <v>0</v>
      </c>
      <c r="Q23" s="2">
        <v>0</v>
      </c>
      <c r="R23" s="2">
        <v>3</v>
      </c>
      <c r="S23" s="2">
        <v>0</v>
      </c>
      <c r="T23" s="2">
        <v>0</v>
      </c>
      <c r="U23" s="2">
        <v>1</v>
      </c>
      <c r="V23" s="2">
        <v>1</v>
      </c>
      <c r="W23" s="2">
        <v>1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2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1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1</v>
      </c>
      <c r="BB23" s="2">
        <v>1</v>
      </c>
      <c r="BC23" s="2">
        <v>0</v>
      </c>
      <c r="BD23" s="2">
        <v>0</v>
      </c>
      <c r="BE23" s="2">
        <v>0</v>
      </c>
      <c r="BF23" s="2">
        <v>0</v>
      </c>
      <c r="BG23" s="2">
        <v>1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f t="shared" si="0"/>
        <v>31</v>
      </c>
    </row>
    <row r="24" spans="1:85" x14ac:dyDescent="0.3">
      <c r="A24" s="6" t="s">
        <v>65</v>
      </c>
      <c r="B24" s="2">
        <v>0</v>
      </c>
      <c r="C24" s="2">
        <v>0</v>
      </c>
      <c r="D24" s="2">
        <v>0</v>
      </c>
      <c r="E24" s="2">
        <v>5</v>
      </c>
      <c r="F24" s="2">
        <v>3</v>
      </c>
      <c r="G24" s="2">
        <v>1</v>
      </c>
      <c r="H24" s="2">
        <v>0</v>
      </c>
      <c r="I24" s="2">
        <v>1</v>
      </c>
      <c r="J24" s="2">
        <v>8</v>
      </c>
      <c r="K24" s="2">
        <v>1</v>
      </c>
      <c r="L24" s="2">
        <v>35</v>
      </c>
      <c r="M24" s="2">
        <v>3</v>
      </c>
      <c r="N24" s="2">
        <v>48</v>
      </c>
      <c r="O24" s="2">
        <v>1</v>
      </c>
      <c r="P24" s="2">
        <v>0</v>
      </c>
      <c r="Q24" s="2">
        <v>18</v>
      </c>
      <c r="R24" s="2">
        <v>18</v>
      </c>
      <c r="S24" s="2">
        <v>0</v>
      </c>
      <c r="T24" s="2">
        <v>37</v>
      </c>
      <c r="U24" s="2">
        <v>1</v>
      </c>
      <c r="V24" s="2">
        <v>1</v>
      </c>
      <c r="W24" s="2">
        <v>6</v>
      </c>
      <c r="X24" s="2">
        <v>1</v>
      </c>
      <c r="Y24" s="2">
        <v>3</v>
      </c>
      <c r="Z24" s="2">
        <v>3</v>
      </c>
      <c r="AA24" s="2">
        <v>1</v>
      </c>
      <c r="AB24" s="2">
        <v>0</v>
      </c>
      <c r="AC24" s="2">
        <v>2</v>
      </c>
      <c r="AD24" s="2">
        <v>0</v>
      </c>
      <c r="AE24" s="2">
        <v>4</v>
      </c>
      <c r="AF24" s="2">
        <v>0</v>
      </c>
      <c r="AG24" s="2">
        <v>2</v>
      </c>
      <c r="AH24" s="2">
        <v>0</v>
      </c>
      <c r="AI24" s="2">
        <v>0</v>
      </c>
      <c r="AJ24" s="2">
        <v>0</v>
      </c>
      <c r="AK24" s="2">
        <v>0</v>
      </c>
      <c r="AL24" s="2">
        <v>1</v>
      </c>
      <c r="AM24" s="2">
        <v>0</v>
      </c>
      <c r="AN24" s="2">
        <v>6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2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1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f t="shared" si="0"/>
        <v>213</v>
      </c>
    </row>
    <row r="25" spans="1:85" x14ac:dyDescent="0.3">
      <c r="A25" s="6" t="s">
        <v>66</v>
      </c>
      <c r="B25" s="2">
        <v>0</v>
      </c>
      <c r="C25" s="2">
        <v>0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3</v>
      </c>
      <c r="K25" s="2">
        <v>0</v>
      </c>
      <c r="L25" s="2">
        <v>3</v>
      </c>
      <c r="M25" s="2">
        <v>1</v>
      </c>
      <c r="N25" s="2">
        <v>4</v>
      </c>
      <c r="O25" s="2">
        <v>0</v>
      </c>
      <c r="P25" s="2">
        <v>0</v>
      </c>
      <c r="Q25" s="2">
        <v>2</v>
      </c>
      <c r="R25" s="2">
        <v>1</v>
      </c>
      <c r="S25" s="2">
        <v>0</v>
      </c>
      <c r="T25" s="2">
        <v>5</v>
      </c>
      <c r="U25" s="2">
        <v>0</v>
      </c>
      <c r="V25" s="2">
        <v>0</v>
      </c>
      <c r="W25" s="2">
        <v>1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1</v>
      </c>
      <c r="AE25" s="2">
        <v>1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1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f t="shared" si="0"/>
        <v>24</v>
      </c>
    </row>
    <row r="26" spans="1:85" x14ac:dyDescent="0.3">
      <c r="A26" s="6" t="s">
        <v>67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1</v>
      </c>
      <c r="J26" s="2">
        <v>1</v>
      </c>
      <c r="K26" s="2">
        <v>0</v>
      </c>
      <c r="L26" s="2">
        <v>2</v>
      </c>
      <c r="M26" s="2">
        <v>1</v>
      </c>
      <c r="N26" s="2">
        <v>6</v>
      </c>
      <c r="O26" s="2">
        <v>0</v>
      </c>
      <c r="P26" s="2">
        <v>0</v>
      </c>
      <c r="Q26" s="2">
        <v>3</v>
      </c>
      <c r="R26" s="2">
        <v>0</v>
      </c>
      <c r="S26" s="2">
        <v>0</v>
      </c>
      <c r="T26" s="2">
        <v>7</v>
      </c>
      <c r="U26" s="2">
        <v>0</v>
      </c>
      <c r="V26" s="2">
        <v>0</v>
      </c>
      <c r="W26" s="2">
        <v>5</v>
      </c>
      <c r="X26" s="2">
        <v>1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2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1</v>
      </c>
      <c r="AL26" s="2">
        <v>4</v>
      </c>
      <c r="AM26" s="2">
        <v>0</v>
      </c>
      <c r="AN26" s="2">
        <v>0</v>
      </c>
      <c r="AO26" s="2">
        <v>0</v>
      </c>
      <c r="AP26" s="2">
        <v>0</v>
      </c>
      <c r="AQ26" s="2">
        <v>1</v>
      </c>
      <c r="AR26" s="2">
        <v>1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f t="shared" si="0"/>
        <v>36</v>
      </c>
    </row>
    <row r="27" spans="1:85" x14ac:dyDescent="0.3">
      <c r="A27" s="6" t="s">
        <v>68</v>
      </c>
      <c r="B27" s="2">
        <v>0</v>
      </c>
      <c r="C27" s="2">
        <v>1</v>
      </c>
      <c r="D27" s="2">
        <v>2</v>
      </c>
      <c r="E27" s="2">
        <v>0</v>
      </c>
      <c r="F27" s="2">
        <v>2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8</v>
      </c>
      <c r="M27" s="2">
        <v>1</v>
      </c>
      <c r="N27" s="2">
        <v>1</v>
      </c>
      <c r="O27" s="2">
        <v>1</v>
      </c>
      <c r="P27" s="2">
        <v>0</v>
      </c>
      <c r="Q27" s="2">
        <v>0</v>
      </c>
      <c r="R27" s="2">
        <v>2</v>
      </c>
      <c r="S27" s="2">
        <v>2</v>
      </c>
      <c r="T27" s="2">
        <v>5</v>
      </c>
      <c r="U27" s="2">
        <v>0</v>
      </c>
      <c r="V27" s="2">
        <v>0</v>
      </c>
      <c r="W27" s="2">
        <v>2</v>
      </c>
      <c r="X27" s="2">
        <v>4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3</v>
      </c>
      <c r="AK27" s="2">
        <v>2</v>
      </c>
      <c r="AL27" s="2">
        <v>1</v>
      </c>
      <c r="AM27" s="2">
        <v>1</v>
      </c>
      <c r="AN27" s="2">
        <v>0</v>
      </c>
      <c r="AO27" s="2">
        <v>0</v>
      </c>
      <c r="AP27" s="2">
        <v>0</v>
      </c>
      <c r="AQ27" s="2">
        <v>0</v>
      </c>
      <c r="AR27" s="2">
        <v>4</v>
      </c>
      <c r="AS27" s="2">
        <v>0</v>
      </c>
      <c r="AT27" s="2">
        <v>1</v>
      </c>
      <c r="AU27" s="2">
        <v>0</v>
      </c>
      <c r="AV27" s="2">
        <v>0</v>
      </c>
      <c r="AW27" s="2">
        <v>0</v>
      </c>
      <c r="AX27" s="2">
        <v>0</v>
      </c>
      <c r="AY27" s="2">
        <v>2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f t="shared" si="0"/>
        <v>47</v>
      </c>
    </row>
    <row r="28" spans="1:85" x14ac:dyDescent="0.3">
      <c r="A28" s="6" t="s">
        <v>69</v>
      </c>
      <c r="B28" s="2">
        <v>0</v>
      </c>
      <c r="C28" s="2">
        <v>0</v>
      </c>
      <c r="D28" s="2">
        <v>0</v>
      </c>
      <c r="E28" s="2">
        <v>0</v>
      </c>
      <c r="F28" s="2">
        <v>1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3</v>
      </c>
      <c r="M28" s="2">
        <v>0</v>
      </c>
      <c r="N28" s="2">
        <v>2</v>
      </c>
      <c r="O28" s="2">
        <v>0</v>
      </c>
      <c r="P28" s="2">
        <v>0</v>
      </c>
      <c r="Q28" s="2">
        <v>1</v>
      </c>
      <c r="R28" s="2">
        <v>1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1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3</v>
      </c>
      <c r="AE28" s="2">
        <v>2</v>
      </c>
      <c r="AF28" s="2">
        <v>1</v>
      </c>
      <c r="AG28" s="2">
        <v>0</v>
      </c>
      <c r="AH28" s="2">
        <v>1</v>
      </c>
      <c r="AI28" s="2">
        <v>0</v>
      </c>
      <c r="AJ28" s="2">
        <v>0</v>
      </c>
      <c r="AK28" s="2">
        <v>1</v>
      </c>
      <c r="AL28" s="2">
        <v>4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5</v>
      </c>
      <c r="AS28" s="2">
        <v>1</v>
      </c>
      <c r="AT28" s="2">
        <v>1</v>
      </c>
      <c r="AU28" s="2">
        <v>0</v>
      </c>
      <c r="AV28" s="2">
        <v>1</v>
      </c>
      <c r="AW28" s="2">
        <v>1</v>
      </c>
      <c r="AX28" s="2">
        <v>0</v>
      </c>
      <c r="AY28" s="2">
        <v>1</v>
      </c>
      <c r="AZ28" s="2">
        <v>0</v>
      </c>
      <c r="BA28" s="2">
        <v>0</v>
      </c>
      <c r="BB28" s="2">
        <v>1</v>
      </c>
      <c r="BC28" s="2">
        <v>0</v>
      </c>
      <c r="BD28" s="2">
        <v>1</v>
      </c>
      <c r="BE28" s="2">
        <v>0</v>
      </c>
      <c r="BF28" s="2">
        <v>0</v>
      </c>
      <c r="BG28" s="2">
        <v>1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1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f t="shared" si="0"/>
        <v>35</v>
      </c>
    </row>
    <row r="29" spans="1:85" x14ac:dyDescent="0.3">
      <c r="A29" s="6" t="s">
        <v>70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3</v>
      </c>
      <c r="I29" s="2">
        <v>0</v>
      </c>
      <c r="J29" s="2">
        <v>2</v>
      </c>
      <c r="K29" s="2">
        <v>0</v>
      </c>
      <c r="L29" s="2">
        <v>5</v>
      </c>
      <c r="M29" s="2">
        <v>1</v>
      </c>
      <c r="N29" s="2">
        <v>9</v>
      </c>
      <c r="O29" s="2">
        <v>0</v>
      </c>
      <c r="P29" s="2">
        <v>0</v>
      </c>
      <c r="Q29" s="2">
        <v>0</v>
      </c>
      <c r="R29" s="2">
        <v>6</v>
      </c>
      <c r="S29" s="2">
        <v>0</v>
      </c>
      <c r="T29" s="2">
        <v>17</v>
      </c>
      <c r="U29" s="2">
        <v>0</v>
      </c>
      <c r="V29" s="2">
        <v>2</v>
      </c>
      <c r="W29" s="2">
        <v>10</v>
      </c>
      <c r="X29" s="2">
        <v>3</v>
      </c>
      <c r="Y29" s="2">
        <v>2</v>
      </c>
      <c r="Z29" s="2">
        <v>2</v>
      </c>
      <c r="AA29" s="2">
        <v>0</v>
      </c>
      <c r="AB29" s="2">
        <v>0</v>
      </c>
      <c r="AC29" s="2">
        <v>3</v>
      </c>
      <c r="AD29" s="2">
        <v>7</v>
      </c>
      <c r="AE29" s="2">
        <v>22</v>
      </c>
      <c r="AF29" s="2">
        <v>1</v>
      </c>
      <c r="AG29" s="2">
        <v>5</v>
      </c>
      <c r="AH29" s="2">
        <v>1</v>
      </c>
      <c r="AI29" s="2">
        <v>4</v>
      </c>
      <c r="AJ29" s="2">
        <v>8</v>
      </c>
      <c r="AK29" s="2">
        <v>11</v>
      </c>
      <c r="AL29" s="2">
        <v>23</v>
      </c>
      <c r="AM29" s="2">
        <v>0</v>
      </c>
      <c r="AN29" s="2">
        <v>4</v>
      </c>
      <c r="AO29" s="2">
        <v>3</v>
      </c>
      <c r="AP29" s="2">
        <v>0</v>
      </c>
      <c r="AQ29" s="2">
        <v>16</v>
      </c>
      <c r="AR29" s="2">
        <v>18</v>
      </c>
      <c r="AS29" s="2">
        <v>0</v>
      </c>
      <c r="AT29" s="2">
        <v>2</v>
      </c>
      <c r="AU29" s="2">
        <v>1</v>
      </c>
      <c r="AV29" s="2">
        <v>0</v>
      </c>
      <c r="AW29" s="2">
        <v>0</v>
      </c>
      <c r="AX29" s="2">
        <v>0</v>
      </c>
      <c r="AY29" s="2">
        <v>12</v>
      </c>
      <c r="AZ29" s="2">
        <v>0</v>
      </c>
      <c r="BA29" s="2">
        <v>0</v>
      </c>
      <c r="BB29" s="2">
        <v>0</v>
      </c>
      <c r="BC29" s="2">
        <v>1</v>
      </c>
      <c r="BD29" s="2">
        <v>0</v>
      </c>
      <c r="BE29" s="2">
        <v>0</v>
      </c>
      <c r="BF29" s="2">
        <v>0</v>
      </c>
      <c r="BG29" s="2">
        <v>0</v>
      </c>
      <c r="BH29" s="2">
        <v>3</v>
      </c>
      <c r="BI29" s="2">
        <v>0</v>
      </c>
      <c r="BJ29" s="2">
        <v>3</v>
      </c>
      <c r="BK29" s="2">
        <v>1</v>
      </c>
      <c r="BL29" s="2">
        <v>0</v>
      </c>
      <c r="BM29" s="2">
        <v>8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1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f t="shared" si="0"/>
        <v>220</v>
      </c>
    </row>
    <row r="30" spans="1:85" x14ac:dyDescent="0.3">
      <c r="A30" s="6" t="s">
        <v>71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s="2">
        <v>3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1</v>
      </c>
      <c r="AL30" s="2">
        <v>2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6</v>
      </c>
      <c r="AS30" s="2">
        <v>0</v>
      </c>
      <c r="AT30" s="2">
        <v>2</v>
      </c>
      <c r="AU30" s="2">
        <v>1</v>
      </c>
      <c r="AV30" s="2">
        <v>0</v>
      </c>
      <c r="AW30" s="2">
        <v>3</v>
      </c>
      <c r="AX30" s="2">
        <v>0</v>
      </c>
      <c r="AY30" s="2">
        <v>1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1</v>
      </c>
      <c r="BJ30" s="2">
        <v>1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f t="shared" si="0"/>
        <v>24</v>
      </c>
    </row>
    <row r="31" spans="1:85" x14ac:dyDescent="0.3">
      <c r="A31" s="6" t="s">
        <v>72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1</v>
      </c>
      <c r="T31" s="2">
        <v>1</v>
      </c>
      <c r="U31" s="2">
        <v>0</v>
      </c>
      <c r="V31" s="2">
        <v>0</v>
      </c>
      <c r="W31" s="2">
        <v>4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2</v>
      </c>
      <c r="AE31" s="2">
        <v>14</v>
      </c>
      <c r="AF31" s="2">
        <v>0</v>
      </c>
      <c r="AG31" s="2">
        <v>0</v>
      </c>
      <c r="AH31" s="2">
        <v>0</v>
      </c>
      <c r="AI31" s="2">
        <v>0</v>
      </c>
      <c r="AJ31" s="2">
        <v>4</v>
      </c>
      <c r="AK31" s="2">
        <v>15</v>
      </c>
      <c r="AL31" s="2">
        <v>28</v>
      </c>
      <c r="AM31" s="2">
        <v>1</v>
      </c>
      <c r="AN31" s="2">
        <v>0</v>
      </c>
      <c r="AO31" s="2">
        <v>2</v>
      </c>
      <c r="AP31" s="2">
        <v>0</v>
      </c>
      <c r="AQ31" s="2">
        <v>5</v>
      </c>
      <c r="AR31" s="2">
        <v>61</v>
      </c>
      <c r="AS31" s="2">
        <v>1</v>
      </c>
      <c r="AT31" s="2">
        <v>19</v>
      </c>
      <c r="AU31" s="2">
        <v>4</v>
      </c>
      <c r="AV31" s="2">
        <v>8</v>
      </c>
      <c r="AW31" s="2">
        <v>11</v>
      </c>
      <c r="AX31" s="2">
        <v>0</v>
      </c>
      <c r="AY31" s="2">
        <v>2</v>
      </c>
      <c r="AZ31" s="2">
        <v>0</v>
      </c>
      <c r="BA31" s="2">
        <v>0</v>
      </c>
      <c r="BB31" s="2">
        <v>1</v>
      </c>
      <c r="BC31" s="2">
        <v>1</v>
      </c>
      <c r="BD31" s="2">
        <v>0</v>
      </c>
      <c r="BE31" s="2">
        <v>0</v>
      </c>
      <c r="BF31" s="2">
        <v>1</v>
      </c>
      <c r="BG31" s="2">
        <v>1</v>
      </c>
      <c r="BH31" s="2">
        <v>1</v>
      </c>
      <c r="BI31" s="2">
        <v>5</v>
      </c>
      <c r="BJ31" s="2">
        <v>3</v>
      </c>
      <c r="BK31" s="2">
        <v>0</v>
      </c>
      <c r="BL31" s="2">
        <v>4</v>
      </c>
      <c r="BM31" s="2">
        <v>4</v>
      </c>
      <c r="BN31" s="2">
        <v>0</v>
      </c>
      <c r="BO31" s="2">
        <v>1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1</v>
      </c>
      <c r="BX31" s="2">
        <v>0</v>
      </c>
      <c r="BY31" s="2">
        <v>3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f t="shared" si="0"/>
        <v>211</v>
      </c>
    </row>
    <row r="32" spans="1:85" x14ac:dyDescent="0.3">
      <c r="A32" s="6" t="s">
        <v>73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2</v>
      </c>
      <c r="AC32" s="2">
        <v>0</v>
      </c>
      <c r="AD32" s="2">
        <v>0</v>
      </c>
      <c r="AE32" s="2">
        <v>5</v>
      </c>
      <c r="AF32" s="2">
        <v>0</v>
      </c>
      <c r="AG32" s="2">
        <v>0</v>
      </c>
      <c r="AH32" s="2">
        <v>0</v>
      </c>
      <c r="AI32" s="2">
        <v>0</v>
      </c>
      <c r="AJ32" s="2">
        <v>2</v>
      </c>
      <c r="AK32" s="2">
        <v>6</v>
      </c>
      <c r="AL32" s="2">
        <v>9</v>
      </c>
      <c r="AM32" s="2">
        <v>0</v>
      </c>
      <c r="AN32" s="2">
        <v>0</v>
      </c>
      <c r="AO32" s="2">
        <v>1</v>
      </c>
      <c r="AP32" s="2">
        <v>0</v>
      </c>
      <c r="AQ32" s="2">
        <v>0</v>
      </c>
      <c r="AR32" s="2">
        <v>15</v>
      </c>
      <c r="AS32" s="2">
        <v>0</v>
      </c>
      <c r="AT32" s="2">
        <v>7</v>
      </c>
      <c r="AU32" s="2">
        <v>4</v>
      </c>
      <c r="AV32" s="2">
        <v>0</v>
      </c>
      <c r="AW32" s="2">
        <v>3</v>
      </c>
      <c r="AX32" s="2">
        <v>0</v>
      </c>
      <c r="AY32" s="2">
        <v>6</v>
      </c>
      <c r="AZ32" s="2">
        <v>0</v>
      </c>
      <c r="BA32" s="2">
        <v>0</v>
      </c>
      <c r="BB32" s="2">
        <v>1</v>
      </c>
      <c r="BC32" s="2">
        <v>1</v>
      </c>
      <c r="BD32" s="2">
        <v>1</v>
      </c>
      <c r="BE32" s="2">
        <v>0</v>
      </c>
      <c r="BF32" s="2">
        <v>2</v>
      </c>
      <c r="BG32" s="2">
        <v>0</v>
      </c>
      <c r="BH32" s="2">
        <v>0</v>
      </c>
      <c r="BI32" s="2">
        <v>1</v>
      </c>
      <c r="BJ32" s="2">
        <v>1</v>
      </c>
      <c r="BK32" s="2">
        <v>0</v>
      </c>
      <c r="BL32" s="2">
        <v>2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1</v>
      </c>
      <c r="BW32" s="2">
        <v>0</v>
      </c>
      <c r="BX32" s="2">
        <v>0</v>
      </c>
      <c r="BY32" s="2">
        <v>2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f t="shared" si="0"/>
        <v>73</v>
      </c>
    </row>
    <row r="33" spans="1:85" x14ac:dyDescent="0.3">
      <c r="A33" s="6" t="s">
        <v>74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3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2</v>
      </c>
      <c r="AL33" s="2">
        <v>6</v>
      </c>
      <c r="AM33" s="2">
        <v>0</v>
      </c>
      <c r="AN33" s="2">
        <v>0</v>
      </c>
      <c r="AO33" s="2">
        <v>2</v>
      </c>
      <c r="AP33" s="2">
        <v>0</v>
      </c>
      <c r="AQ33" s="2">
        <v>2</v>
      </c>
      <c r="AR33" s="2">
        <v>13</v>
      </c>
      <c r="AS33" s="2">
        <v>0</v>
      </c>
      <c r="AT33" s="2">
        <v>2</v>
      </c>
      <c r="AU33" s="2">
        <v>1</v>
      </c>
      <c r="AV33" s="2">
        <v>1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1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1</v>
      </c>
      <c r="BM33" s="2">
        <v>1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1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f t="shared" si="0"/>
        <v>36</v>
      </c>
    </row>
    <row r="34" spans="1:85" x14ac:dyDescent="0.3">
      <c r="A34" s="6" t="s">
        <v>75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1</v>
      </c>
      <c r="AK34" s="2">
        <v>1</v>
      </c>
      <c r="AL34" s="2">
        <v>5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11</v>
      </c>
      <c r="AS34" s="2">
        <v>0</v>
      </c>
      <c r="AT34" s="2">
        <v>2</v>
      </c>
      <c r="AU34" s="2">
        <v>1</v>
      </c>
      <c r="AV34" s="2">
        <v>2</v>
      </c>
      <c r="AW34" s="2">
        <v>1</v>
      </c>
      <c r="AX34" s="2">
        <v>0</v>
      </c>
      <c r="AY34" s="2">
        <v>0</v>
      </c>
      <c r="AZ34" s="2">
        <v>0</v>
      </c>
      <c r="BA34" s="2">
        <v>1</v>
      </c>
      <c r="BB34" s="2">
        <v>0</v>
      </c>
      <c r="BC34" s="2">
        <v>1</v>
      </c>
      <c r="BD34" s="2">
        <v>0</v>
      </c>
      <c r="BE34" s="2">
        <v>0</v>
      </c>
      <c r="BF34" s="2">
        <v>0</v>
      </c>
      <c r="BG34" s="2">
        <v>0</v>
      </c>
      <c r="BH34" s="2">
        <v>1</v>
      </c>
      <c r="BI34" s="2">
        <v>1</v>
      </c>
      <c r="BJ34" s="2">
        <v>2</v>
      </c>
      <c r="BK34" s="2">
        <v>0</v>
      </c>
      <c r="BL34" s="2">
        <v>1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f t="shared" si="0"/>
        <v>32</v>
      </c>
    </row>
    <row r="35" spans="1:85" x14ac:dyDescent="0.3">
      <c r="A35" s="6" t="s">
        <v>76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2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8</v>
      </c>
      <c r="AF35" s="2">
        <v>0</v>
      </c>
      <c r="AG35" s="2">
        <v>0</v>
      </c>
      <c r="AH35" s="2">
        <v>0</v>
      </c>
      <c r="AI35" s="2">
        <v>0</v>
      </c>
      <c r="AJ35" s="2">
        <v>3</v>
      </c>
      <c r="AK35" s="2">
        <v>3</v>
      </c>
      <c r="AL35" s="2">
        <v>6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27</v>
      </c>
      <c r="AS35" s="2">
        <v>1</v>
      </c>
      <c r="AT35" s="2">
        <v>14</v>
      </c>
      <c r="AU35" s="2">
        <v>2</v>
      </c>
      <c r="AV35" s="2">
        <v>4</v>
      </c>
      <c r="AW35" s="2">
        <v>12</v>
      </c>
      <c r="AX35" s="2">
        <v>0</v>
      </c>
      <c r="AY35" s="2">
        <v>3</v>
      </c>
      <c r="AZ35" s="2">
        <v>0</v>
      </c>
      <c r="BA35" s="2">
        <v>0</v>
      </c>
      <c r="BB35" s="2">
        <v>2</v>
      </c>
      <c r="BC35" s="2">
        <v>0</v>
      </c>
      <c r="BD35" s="2">
        <v>0</v>
      </c>
      <c r="BE35" s="2">
        <v>0</v>
      </c>
      <c r="BF35" s="2">
        <v>0</v>
      </c>
      <c r="BG35" s="2">
        <v>1</v>
      </c>
      <c r="BH35" s="2">
        <v>1</v>
      </c>
      <c r="BI35" s="2">
        <v>2</v>
      </c>
      <c r="BJ35" s="2">
        <v>4</v>
      </c>
      <c r="BK35" s="2">
        <v>0</v>
      </c>
      <c r="BL35" s="2">
        <v>5</v>
      </c>
      <c r="BM35" s="2">
        <v>1</v>
      </c>
      <c r="BN35" s="2">
        <v>0</v>
      </c>
      <c r="BO35" s="2">
        <v>2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2</v>
      </c>
      <c r="BW35" s="2">
        <v>5</v>
      </c>
      <c r="BX35" s="2">
        <v>0</v>
      </c>
      <c r="BY35" s="2">
        <v>3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f t="shared" ref="CG35:CG66" si="1">SUM(B35:CF35)</f>
        <v>113</v>
      </c>
    </row>
    <row r="36" spans="1:85" x14ac:dyDescent="0.3">
      <c r="A36" s="6" t="s">
        <v>77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2</v>
      </c>
      <c r="X36" s="2">
        <v>2</v>
      </c>
      <c r="Y36" s="2">
        <v>0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s="2">
        <v>2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1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5</v>
      </c>
      <c r="AS36" s="2">
        <v>0</v>
      </c>
      <c r="AT36" s="2">
        <v>1</v>
      </c>
      <c r="AU36" s="2">
        <v>1</v>
      </c>
      <c r="AV36" s="2">
        <v>0</v>
      </c>
      <c r="AW36" s="2">
        <v>3</v>
      </c>
      <c r="AX36" s="2">
        <v>0</v>
      </c>
      <c r="AY36" s="2">
        <v>1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f t="shared" si="1"/>
        <v>19</v>
      </c>
    </row>
    <row r="37" spans="1:85" x14ac:dyDescent="0.3">
      <c r="A37" s="6" t="s">
        <v>78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1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1</v>
      </c>
      <c r="AD37" s="2">
        <v>1</v>
      </c>
      <c r="AE37" s="2">
        <v>5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5</v>
      </c>
      <c r="AL37" s="2">
        <v>6</v>
      </c>
      <c r="AM37" s="2">
        <v>0</v>
      </c>
      <c r="AN37" s="2">
        <v>0</v>
      </c>
      <c r="AO37" s="2">
        <v>0</v>
      </c>
      <c r="AP37" s="2">
        <v>0</v>
      </c>
      <c r="AQ37" s="2">
        <v>3</v>
      </c>
      <c r="AR37" s="2">
        <v>6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1</v>
      </c>
      <c r="BM37" s="2">
        <v>1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1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f t="shared" si="1"/>
        <v>33</v>
      </c>
    </row>
    <row r="38" spans="1:85" x14ac:dyDescent="0.3">
      <c r="A38" s="6" t="s">
        <v>79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8</v>
      </c>
      <c r="AF38" s="2">
        <v>0</v>
      </c>
      <c r="AG38" s="2">
        <v>0</v>
      </c>
      <c r="AH38" s="2">
        <v>0</v>
      </c>
      <c r="AI38" s="2">
        <v>0</v>
      </c>
      <c r="AJ38" s="2">
        <v>3</v>
      </c>
      <c r="AK38" s="2">
        <v>1</v>
      </c>
      <c r="AL38" s="2">
        <v>2</v>
      </c>
      <c r="AM38" s="2">
        <v>1</v>
      </c>
      <c r="AN38" s="2">
        <v>0</v>
      </c>
      <c r="AO38" s="2">
        <v>0</v>
      </c>
      <c r="AP38" s="2">
        <v>0</v>
      </c>
      <c r="AQ38" s="2">
        <v>1</v>
      </c>
      <c r="AR38" s="2">
        <v>5</v>
      </c>
      <c r="AS38" s="2">
        <v>0</v>
      </c>
      <c r="AT38" s="2">
        <v>1</v>
      </c>
      <c r="AU38" s="2">
        <v>2</v>
      </c>
      <c r="AV38" s="2">
        <v>4</v>
      </c>
      <c r="AW38" s="2">
        <v>0</v>
      </c>
      <c r="AX38" s="2">
        <v>0</v>
      </c>
      <c r="AY38" s="2">
        <v>2</v>
      </c>
      <c r="AZ38" s="2">
        <v>0</v>
      </c>
      <c r="BA38" s="2">
        <v>0</v>
      </c>
      <c r="BB38" s="2">
        <v>1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3</v>
      </c>
      <c r="BN38" s="2">
        <v>0</v>
      </c>
      <c r="BO38" s="2">
        <v>0</v>
      </c>
      <c r="BP38" s="2">
        <v>0</v>
      </c>
      <c r="BQ38" s="2">
        <v>1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1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f t="shared" si="1"/>
        <v>38</v>
      </c>
    </row>
    <row r="39" spans="1:85" x14ac:dyDescent="0.3">
      <c r="A39" s="6" t="s">
        <v>80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3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4</v>
      </c>
      <c r="AL39" s="2">
        <v>2</v>
      </c>
      <c r="AM39" s="2">
        <v>0</v>
      </c>
      <c r="AN39" s="2">
        <v>0</v>
      </c>
      <c r="AO39" s="2">
        <v>0</v>
      </c>
      <c r="AP39" s="2">
        <v>0</v>
      </c>
      <c r="AQ39" s="2">
        <v>2</v>
      </c>
      <c r="AR39" s="2">
        <v>7</v>
      </c>
      <c r="AS39" s="2">
        <v>0</v>
      </c>
      <c r="AT39" s="2">
        <v>0</v>
      </c>
      <c r="AU39" s="2">
        <v>2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4</v>
      </c>
      <c r="BJ39" s="2">
        <v>0</v>
      </c>
      <c r="BK39" s="2">
        <v>0</v>
      </c>
      <c r="BL39" s="2">
        <v>1</v>
      </c>
      <c r="BM39" s="2">
        <v>2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f t="shared" si="1"/>
        <v>28</v>
      </c>
    </row>
    <row r="40" spans="1:85" x14ac:dyDescent="0.3">
      <c r="A40" s="6" t="s">
        <v>81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11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5</v>
      </c>
      <c r="AE40" s="2">
        <v>11</v>
      </c>
      <c r="AF40" s="2">
        <v>0</v>
      </c>
      <c r="AG40" s="2">
        <v>0</v>
      </c>
      <c r="AH40" s="2">
        <v>0</v>
      </c>
      <c r="AI40" s="2">
        <v>0</v>
      </c>
      <c r="AJ40" s="2">
        <v>6</v>
      </c>
      <c r="AK40" s="2">
        <v>4</v>
      </c>
      <c r="AL40" s="2">
        <v>22</v>
      </c>
      <c r="AM40" s="2">
        <v>0</v>
      </c>
      <c r="AN40" s="2">
        <v>0</v>
      </c>
      <c r="AO40" s="2">
        <v>0</v>
      </c>
      <c r="AP40" s="2">
        <v>0</v>
      </c>
      <c r="AQ40" s="2">
        <v>3</v>
      </c>
      <c r="AR40" s="2">
        <v>21</v>
      </c>
      <c r="AS40" s="2">
        <v>0</v>
      </c>
      <c r="AT40" s="2">
        <v>2</v>
      </c>
      <c r="AU40" s="2">
        <v>4</v>
      </c>
      <c r="AV40" s="2">
        <v>1</v>
      </c>
      <c r="AW40" s="2">
        <v>2</v>
      </c>
      <c r="AX40" s="2">
        <v>1</v>
      </c>
      <c r="AY40" s="2">
        <v>3</v>
      </c>
      <c r="AZ40" s="2">
        <v>1</v>
      </c>
      <c r="BA40" s="2">
        <v>1</v>
      </c>
      <c r="BB40" s="2">
        <v>0</v>
      </c>
      <c r="BC40" s="2">
        <v>3</v>
      </c>
      <c r="BD40" s="2">
        <v>0</v>
      </c>
      <c r="BE40" s="2">
        <v>1</v>
      </c>
      <c r="BF40" s="2">
        <v>2</v>
      </c>
      <c r="BG40" s="2">
        <v>4</v>
      </c>
      <c r="BH40" s="2">
        <v>0</v>
      </c>
      <c r="BI40" s="2">
        <v>11</v>
      </c>
      <c r="BJ40" s="2">
        <v>1</v>
      </c>
      <c r="BK40" s="2">
        <v>0</v>
      </c>
      <c r="BL40" s="2">
        <v>6</v>
      </c>
      <c r="BM40" s="2">
        <v>6</v>
      </c>
      <c r="BN40" s="2">
        <v>0</v>
      </c>
      <c r="BO40" s="2">
        <v>1</v>
      </c>
      <c r="BP40" s="2">
        <v>0</v>
      </c>
      <c r="BQ40" s="2">
        <v>1</v>
      </c>
      <c r="BR40" s="2">
        <v>0</v>
      </c>
      <c r="BS40" s="2">
        <v>0</v>
      </c>
      <c r="BT40" s="2">
        <v>0</v>
      </c>
      <c r="BU40" s="2">
        <v>0</v>
      </c>
      <c r="BV40" s="2">
        <v>3</v>
      </c>
      <c r="BW40" s="2">
        <v>2</v>
      </c>
      <c r="BX40" s="2">
        <v>0</v>
      </c>
      <c r="BY40" s="2">
        <v>2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f t="shared" si="1"/>
        <v>143</v>
      </c>
    </row>
    <row r="41" spans="1:85" x14ac:dyDescent="0.3">
      <c r="A41" s="6" t="s">
        <v>82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2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1</v>
      </c>
      <c r="AE41" s="2">
        <v>5</v>
      </c>
      <c r="AF41" s="2">
        <v>0</v>
      </c>
      <c r="AG41" s="2">
        <v>0</v>
      </c>
      <c r="AH41" s="2">
        <v>0</v>
      </c>
      <c r="AI41" s="2">
        <v>0</v>
      </c>
      <c r="AJ41" s="2">
        <v>1</v>
      </c>
      <c r="AK41" s="2">
        <v>7</v>
      </c>
      <c r="AL41" s="2">
        <v>9</v>
      </c>
      <c r="AM41" s="2">
        <v>0</v>
      </c>
      <c r="AN41" s="2">
        <v>0</v>
      </c>
      <c r="AO41" s="2">
        <v>0</v>
      </c>
      <c r="AP41" s="2">
        <v>0</v>
      </c>
      <c r="AQ41" s="2">
        <v>1</v>
      </c>
      <c r="AR41" s="2">
        <v>11</v>
      </c>
      <c r="AS41" s="2">
        <v>1</v>
      </c>
      <c r="AT41" s="2">
        <v>3</v>
      </c>
      <c r="AU41" s="2">
        <v>1</v>
      </c>
      <c r="AV41" s="2">
        <v>0</v>
      </c>
      <c r="AW41" s="2">
        <v>3</v>
      </c>
      <c r="AX41" s="2">
        <v>0</v>
      </c>
      <c r="AY41" s="2">
        <v>0</v>
      </c>
      <c r="AZ41" s="2">
        <v>0</v>
      </c>
      <c r="BA41" s="2">
        <v>2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1</v>
      </c>
      <c r="BH41" s="2">
        <v>0</v>
      </c>
      <c r="BI41" s="2">
        <v>1</v>
      </c>
      <c r="BJ41" s="2">
        <v>2</v>
      </c>
      <c r="BK41" s="2">
        <v>0</v>
      </c>
      <c r="BL41" s="2">
        <v>2</v>
      </c>
      <c r="BM41" s="2">
        <v>0</v>
      </c>
      <c r="BN41" s="2">
        <v>0</v>
      </c>
      <c r="BO41" s="2">
        <v>0</v>
      </c>
      <c r="BP41" s="2">
        <v>1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1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f t="shared" si="1"/>
        <v>55</v>
      </c>
    </row>
    <row r="42" spans="1:85" x14ac:dyDescent="0.3">
      <c r="A42" s="6" t="s">
        <v>83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1</v>
      </c>
      <c r="S42" s="2">
        <v>0</v>
      </c>
      <c r="T42" s="2">
        <v>0</v>
      </c>
      <c r="U42" s="2">
        <v>0</v>
      </c>
      <c r="V42" s="2">
        <v>0</v>
      </c>
      <c r="W42" s="2">
        <v>1</v>
      </c>
      <c r="X42" s="2">
        <v>0</v>
      </c>
      <c r="Y42" s="2">
        <v>0</v>
      </c>
      <c r="Z42" s="2">
        <v>0</v>
      </c>
      <c r="AA42" s="2">
        <v>1</v>
      </c>
      <c r="AB42" s="2">
        <v>1</v>
      </c>
      <c r="AC42" s="2">
        <v>0</v>
      </c>
      <c r="AD42" s="2">
        <v>1</v>
      </c>
      <c r="AE42" s="2">
        <v>3</v>
      </c>
      <c r="AF42" s="2">
        <v>1</v>
      </c>
      <c r="AG42" s="2">
        <v>0</v>
      </c>
      <c r="AH42" s="2">
        <v>0</v>
      </c>
      <c r="AI42" s="2">
        <v>0</v>
      </c>
      <c r="AJ42" s="2">
        <v>4</v>
      </c>
      <c r="AK42" s="2">
        <v>5</v>
      </c>
      <c r="AL42" s="2">
        <v>6</v>
      </c>
      <c r="AM42" s="2">
        <v>1</v>
      </c>
      <c r="AN42" s="2">
        <v>1</v>
      </c>
      <c r="AO42" s="2">
        <v>0</v>
      </c>
      <c r="AP42" s="2">
        <v>0</v>
      </c>
      <c r="AQ42" s="2">
        <v>1</v>
      </c>
      <c r="AR42" s="2">
        <v>10</v>
      </c>
      <c r="AS42" s="2">
        <v>0</v>
      </c>
      <c r="AT42" s="2">
        <v>4</v>
      </c>
      <c r="AU42" s="2">
        <v>10</v>
      </c>
      <c r="AV42" s="2">
        <v>1</v>
      </c>
      <c r="AW42" s="2">
        <v>3</v>
      </c>
      <c r="AX42" s="2">
        <v>1</v>
      </c>
      <c r="AY42" s="2">
        <v>1</v>
      </c>
      <c r="AZ42" s="2">
        <v>0</v>
      </c>
      <c r="BA42" s="2">
        <v>1</v>
      </c>
      <c r="BB42" s="2">
        <v>0</v>
      </c>
      <c r="BC42" s="2">
        <v>0</v>
      </c>
      <c r="BD42" s="2">
        <v>0</v>
      </c>
      <c r="BE42" s="2">
        <v>2</v>
      </c>
      <c r="BF42" s="2">
        <v>1</v>
      </c>
      <c r="BG42" s="2">
        <v>0</v>
      </c>
      <c r="BH42" s="2">
        <v>0</v>
      </c>
      <c r="BI42" s="2">
        <v>1</v>
      </c>
      <c r="BJ42" s="2">
        <v>3</v>
      </c>
      <c r="BK42" s="2">
        <v>0</v>
      </c>
      <c r="BL42" s="2">
        <v>5</v>
      </c>
      <c r="BM42" s="2">
        <v>1</v>
      </c>
      <c r="BN42" s="2">
        <v>1</v>
      </c>
      <c r="BO42" s="2">
        <v>1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3</v>
      </c>
      <c r="BW42" s="2">
        <v>0</v>
      </c>
      <c r="BX42" s="2">
        <v>0</v>
      </c>
      <c r="BY42" s="2">
        <v>1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f t="shared" si="1"/>
        <v>77</v>
      </c>
    </row>
    <row r="43" spans="1:85" x14ac:dyDescent="0.3">
      <c r="A43" s="6" t="s">
        <v>84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1</v>
      </c>
      <c r="T43" s="2">
        <v>0</v>
      </c>
      <c r="U43" s="2">
        <v>1</v>
      </c>
      <c r="V43" s="2">
        <v>0</v>
      </c>
      <c r="W43" s="2">
        <v>1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0</v>
      </c>
      <c r="AD43" s="2">
        <v>1</v>
      </c>
      <c r="AE43" s="2">
        <v>15</v>
      </c>
      <c r="AF43" s="2">
        <v>0</v>
      </c>
      <c r="AG43" s="2">
        <v>0</v>
      </c>
      <c r="AH43" s="2">
        <v>1</v>
      </c>
      <c r="AI43" s="2">
        <v>0</v>
      </c>
      <c r="AJ43" s="2">
        <v>1</v>
      </c>
      <c r="AK43" s="2">
        <v>1</v>
      </c>
      <c r="AL43" s="2">
        <v>4</v>
      </c>
      <c r="AM43" s="2">
        <v>0</v>
      </c>
      <c r="AN43" s="2">
        <v>1</v>
      </c>
      <c r="AO43" s="2">
        <v>1</v>
      </c>
      <c r="AP43" s="2">
        <v>1</v>
      </c>
      <c r="AQ43" s="2">
        <v>0</v>
      </c>
      <c r="AR43" s="2">
        <v>21</v>
      </c>
      <c r="AS43" s="2">
        <v>0</v>
      </c>
      <c r="AT43" s="2">
        <v>3</v>
      </c>
      <c r="AU43" s="2">
        <v>6</v>
      </c>
      <c r="AV43" s="2">
        <v>1</v>
      </c>
      <c r="AW43" s="2">
        <v>9</v>
      </c>
      <c r="AX43" s="2">
        <v>1</v>
      </c>
      <c r="AY43" s="2">
        <v>2</v>
      </c>
      <c r="AZ43" s="2">
        <v>0</v>
      </c>
      <c r="BA43" s="2">
        <v>0</v>
      </c>
      <c r="BB43" s="2">
        <v>0</v>
      </c>
      <c r="BC43" s="2">
        <v>0</v>
      </c>
      <c r="BD43" s="2">
        <v>3</v>
      </c>
      <c r="BE43" s="2">
        <v>0</v>
      </c>
      <c r="BF43" s="2">
        <v>1</v>
      </c>
      <c r="BG43" s="2">
        <v>2</v>
      </c>
      <c r="BH43" s="2">
        <v>0</v>
      </c>
      <c r="BI43" s="2">
        <v>9</v>
      </c>
      <c r="BJ43" s="2">
        <v>7</v>
      </c>
      <c r="BK43" s="2">
        <v>0</v>
      </c>
      <c r="BL43" s="2">
        <v>7</v>
      </c>
      <c r="BM43" s="2">
        <v>8</v>
      </c>
      <c r="BN43" s="2">
        <v>1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3</v>
      </c>
      <c r="BW43" s="2">
        <v>4</v>
      </c>
      <c r="BX43" s="2">
        <v>0</v>
      </c>
      <c r="BY43" s="2">
        <v>1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f t="shared" si="1"/>
        <v>119</v>
      </c>
    </row>
    <row r="44" spans="1:85" x14ac:dyDescent="0.3">
      <c r="A44" s="6" t="s">
        <v>85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1</v>
      </c>
      <c r="AF44" s="2">
        <v>0</v>
      </c>
      <c r="AG44" s="2">
        <v>0</v>
      </c>
      <c r="AH44" s="2">
        <v>1</v>
      </c>
      <c r="AI44" s="2">
        <v>0</v>
      </c>
      <c r="AJ44" s="2">
        <v>1</v>
      </c>
      <c r="AK44" s="2">
        <v>3</v>
      </c>
      <c r="AL44" s="2">
        <v>4</v>
      </c>
      <c r="AM44" s="2">
        <v>1</v>
      </c>
      <c r="AN44" s="2">
        <v>0</v>
      </c>
      <c r="AO44" s="2">
        <v>0</v>
      </c>
      <c r="AP44" s="2">
        <v>0</v>
      </c>
      <c r="AQ44" s="2">
        <v>1</v>
      </c>
      <c r="AR44" s="2">
        <v>4</v>
      </c>
      <c r="AS44" s="2">
        <v>0</v>
      </c>
      <c r="AT44" s="2">
        <v>1</v>
      </c>
      <c r="AU44" s="2">
        <v>2</v>
      </c>
      <c r="AV44" s="2">
        <v>1</v>
      </c>
      <c r="AW44" s="2">
        <v>0</v>
      </c>
      <c r="AX44" s="2">
        <v>0</v>
      </c>
      <c r="AY44" s="2">
        <v>3</v>
      </c>
      <c r="AZ44" s="2">
        <v>0</v>
      </c>
      <c r="BA44" s="2">
        <v>0</v>
      </c>
      <c r="BB44" s="2">
        <v>0</v>
      </c>
      <c r="BC44" s="2">
        <v>0</v>
      </c>
      <c r="BD44" s="2">
        <v>1</v>
      </c>
      <c r="BE44" s="2">
        <v>0</v>
      </c>
      <c r="BF44" s="2">
        <v>0</v>
      </c>
      <c r="BG44" s="2">
        <v>0</v>
      </c>
      <c r="BH44" s="2">
        <v>0</v>
      </c>
      <c r="BI44" s="2">
        <v>1</v>
      </c>
      <c r="BJ44" s="2">
        <v>0</v>
      </c>
      <c r="BK44" s="2">
        <v>0</v>
      </c>
      <c r="BL44" s="2">
        <v>1</v>
      </c>
      <c r="BM44" s="2">
        <v>1</v>
      </c>
      <c r="BN44" s="2">
        <v>0</v>
      </c>
      <c r="BO44" s="2">
        <v>1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1</v>
      </c>
      <c r="BW44" s="2">
        <v>1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f t="shared" si="1"/>
        <v>30</v>
      </c>
    </row>
    <row r="45" spans="1:85" x14ac:dyDescent="0.3">
      <c r="A45" s="6" t="s">
        <v>86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2</v>
      </c>
      <c r="O45" s="2">
        <v>1</v>
      </c>
      <c r="P45" s="2">
        <v>0</v>
      </c>
      <c r="Q45" s="2">
        <v>1</v>
      </c>
      <c r="R45" s="2">
        <v>0</v>
      </c>
      <c r="S45" s="2">
        <v>0</v>
      </c>
      <c r="T45" s="2">
        <v>3</v>
      </c>
      <c r="U45" s="2">
        <v>0</v>
      </c>
      <c r="V45" s="2">
        <v>0</v>
      </c>
      <c r="W45" s="2">
        <v>19</v>
      </c>
      <c r="X45" s="2">
        <v>3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3</v>
      </c>
      <c r="AE45" s="2">
        <v>69</v>
      </c>
      <c r="AF45" s="2">
        <v>0</v>
      </c>
      <c r="AG45" s="2">
        <v>0</v>
      </c>
      <c r="AH45" s="2">
        <v>2</v>
      </c>
      <c r="AI45" s="2">
        <v>0</v>
      </c>
      <c r="AJ45" s="2">
        <v>0</v>
      </c>
      <c r="AK45" s="2">
        <v>2</v>
      </c>
      <c r="AL45" s="2">
        <v>19</v>
      </c>
      <c r="AM45" s="2">
        <v>0</v>
      </c>
      <c r="AN45" s="2">
        <v>2</v>
      </c>
      <c r="AO45" s="2">
        <v>0</v>
      </c>
      <c r="AP45" s="2">
        <v>0</v>
      </c>
      <c r="AQ45" s="2">
        <v>11</v>
      </c>
      <c r="AR45" s="2">
        <v>5</v>
      </c>
      <c r="AS45" s="2">
        <v>0</v>
      </c>
      <c r="AT45" s="2">
        <v>0</v>
      </c>
      <c r="AU45" s="2">
        <v>0</v>
      </c>
      <c r="AV45" s="2">
        <v>1</v>
      </c>
      <c r="AW45" s="2">
        <v>3</v>
      </c>
      <c r="AX45" s="2">
        <v>1</v>
      </c>
      <c r="AY45" s="2">
        <v>5</v>
      </c>
      <c r="AZ45" s="2">
        <v>0</v>
      </c>
      <c r="BA45" s="2">
        <v>1</v>
      </c>
      <c r="BB45" s="2">
        <v>3</v>
      </c>
      <c r="BC45" s="2">
        <v>1</v>
      </c>
      <c r="BD45" s="2">
        <v>1</v>
      </c>
      <c r="BE45" s="2">
        <v>0</v>
      </c>
      <c r="BF45" s="2">
        <v>0</v>
      </c>
      <c r="BG45" s="2">
        <v>1</v>
      </c>
      <c r="BH45" s="2">
        <v>1</v>
      </c>
      <c r="BI45" s="2">
        <v>4</v>
      </c>
      <c r="BJ45" s="2">
        <v>4</v>
      </c>
      <c r="BK45" s="2">
        <v>1</v>
      </c>
      <c r="BL45" s="2">
        <v>5</v>
      </c>
      <c r="BM45" s="2">
        <v>6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3</v>
      </c>
      <c r="BW45" s="2">
        <v>2</v>
      </c>
      <c r="BX45" s="2">
        <v>0</v>
      </c>
      <c r="BY45" s="2">
        <v>1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f t="shared" si="1"/>
        <v>186</v>
      </c>
    </row>
    <row r="46" spans="1:85" x14ac:dyDescent="0.3">
      <c r="A46" s="6" t="s">
        <v>87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1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2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1</v>
      </c>
      <c r="AE46" s="2">
        <v>3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3</v>
      </c>
      <c r="AL46" s="2">
        <v>3</v>
      </c>
      <c r="AM46" s="2">
        <v>0</v>
      </c>
      <c r="AN46" s="2">
        <v>0</v>
      </c>
      <c r="AO46" s="2">
        <v>0</v>
      </c>
      <c r="AP46" s="2">
        <v>0</v>
      </c>
      <c r="AQ46" s="2">
        <v>3</v>
      </c>
      <c r="AR46" s="2">
        <v>4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1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1</v>
      </c>
      <c r="BI46" s="2">
        <v>4</v>
      </c>
      <c r="BJ46" s="2">
        <v>0</v>
      </c>
      <c r="BK46" s="2">
        <v>0</v>
      </c>
      <c r="BL46" s="2">
        <v>0</v>
      </c>
      <c r="BM46" s="2">
        <v>1</v>
      </c>
      <c r="BN46" s="2">
        <v>0</v>
      </c>
      <c r="BO46" s="2">
        <v>0</v>
      </c>
      <c r="BP46" s="2">
        <v>0</v>
      </c>
      <c r="BQ46" s="2">
        <v>1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f t="shared" si="1"/>
        <v>28</v>
      </c>
    </row>
    <row r="47" spans="1:85" x14ac:dyDescent="0.3">
      <c r="A47" s="6" t="s">
        <v>88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2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1</v>
      </c>
      <c r="T47" s="2">
        <v>0</v>
      </c>
      <c r="U47" s="2">
        <v>0</v>
      </c>
      <c r="V47" s="2">
        <v>0</v>
      </c>
      <c r="W47" s="2">
        <v>13</v>
      </c>
      <c r="X47" s="2">
        <v>5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6</v>
      </c>
      <c r="AE47" s="2">
        <v>21</v>
      </c>
      <c r="AF47" s="2">
        <v>3</v>
      </c>
      <c r="AG47" s="2">
        <v>0</v>
      </c>
      <c r="AH47" s="2">
        <v>3</v>
      </c>
      <c r="AI47" s="2">
        <v>0</v>
      </c>
      <c r="AJ47" s="2">
        <v>2</v>
      </c>
      <c r="AK47" s="2">
        <v>5</v>
      </c>
      <c r="AL47" s="2">
        <v>35</v>
      </c>
      <c r="AM47" s="2">
        <v>2</v>
      </c>
      <c r="AN47" s="2">
        <v>0</v>
      </c>
      <c r="AO47" s="2">
        <v>0</v>
      </c>
      <c r="AP47" s="2">
        <v>1</v>
      </c>
      <c r="AQ47" s="2">
        <v>4</v>
      </c>
      <c r="AR47" s="2">
        <v>16</v>
      </c>
      <c r="AS47" s="2">
        <v>0</v>
      </c>
      <c r="AT47" s="2">
        <v>1</v>
      </c>
      <c r="AU47" s="2">
        <v>6</v>
      </c>
      <c r="AV47" s="2">
        <v>1</v>
      </c>
      <c r="AW47" s="2">
        <v>0</v>
      </c>
      <c r="AX47" s="2">
        <v>1</v>
      </c>
      <c r="AY47" s="2">
        <v>9</v>
      </c>
      <c r="AZ47" s="2">
        <v>1</v>
      </c>
      <c r="BA47" s="2">
        <v>2</v>
      </c>
      <c r="BB47" s="2">
        <v>0</v>
      </c>
      <c r="BC47" s="2">
        <v>0</v>
      </c>
      <c r="BD47" s="2">
        <v>3</v>
      </c>
      <c r="BE47" s="2">
        <v>0</v>
      </c>
      <c r="BF47" s="2">
        <v>0</v>
      </c>
      <c r="BG47" s="2">
        <v>2</v>
      </c>
      <c r="BH47" s="2">
        <v>1</v>
      </c>
      <c r="BI47" s="2">
        <v>8</v>
      </c>
      <c r="BJ47" s="2">
        <v>1</v>
      </c>
      <c r="BK47" s="2">
        <v>0</v>
      </c>
      <c r="BL47" s="2">
        <v>5</v>
      </c>
      <c r="BM47" s="2">
        <v>1</v>
      </c>
      <c r="BN47" s="2">
        <v>0</v>
      </c>
      <c r="BO47" s="2">
        <v>9</v>
      </c>
      <c r="BP47" s="2">
        <v>0</v>
      </c>
      <c r="BQ47" s="2">
        <v>1</v>
      </c>
      <c r="BR47" s="2">
        <v>0</v>
      </c>
      <c r="BS47" s="2">
        <v>1</v>
      </c>
      <c r="BT47" s="2">
        <v>0</v>
      </c>
      <c r="BU47" s="2">
        <v>0</v>
      </c>
      <c r="BV47" s="2">
        <v>1</v>
      </c>
      <c r="BW47" s="2">
        <v>1</v>
      </c>
      <c r="BX47" s="2">
        <v>0</v>
      </c>
      <c r="BY47" s="2">
        <v>11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f t="shared" si="1"/>
        <v>185</v>
      </c>
    </row>
    <row r="48" spans="1:85" x14ac:dyDescent="0.3">
      <c r="A48" s="6" t="s">
        <v>89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4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2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1</v>
      </c>
      <c r="AF48" s="2">
        <v>0</v>
      </c>
      <c r="AG48" s="2">
        <v>0</v>
      </c>
      <c r="AH48" s="2">
        <v>0</v>
      </c>
      <c r="AI48" s="2">
        <v>0</v>
      </c>
      <c r="AJ48" s="2">
        <v>1</v>
      </c>
      <c r="AK48" s="2">
        <v>1</v>
      </c>
      <c r="AL48" s="2">
        <v>3</v>
      </c>
      <c r="AM48" s="2">
        <v>1</v>
      </c>
      <c r="AN48" s="2">
        <v>0</v>
      </c>
      <c r="AO48" s="2">
        <v>0</v>
      </c>
      <c r="AP48" s="2">
        <v>0</v>
      </c>
      <c r="AQ48" s="2">
        <v>4</v>
      </c>
      <c r="AR48" s="2">
        <v>5</v>
      </c>
      <c r="AS48" s="2">
        <v>0</v>
      </c>
      <c r="AT48" s="2">
        <v>1</v>
      </c>
      <c r="AU48" s="2">
        <v>0</v>
      </c>
      <c r="AV48" s="2">
        <v>0</v>
      </c>
      <c r="AW48" s="2">
        <v>0</v>
      </c>
      <c r="AX48" s="2">
        <v>0</v>
      </c>
      <c r="AY48" s="2">
        <v>8</v>
      </c>
      <c r="AZ48" s="2">
        <v>0</v>
      </c>
      <c r="BA48" s="2">
        <v>0</v>
      </c>
      <c r="BB48" s="2">
        <v>0</v>
      </c>
      <c r="BC48" s="2">
        <v>0</v>
      </c>
      <c r="BD48" s="2">
        <v>1</v>
      </c>
      <c r="BE48" s="2">
        <v>0</v>
      </c>
      <c r="BF48" s="2">
        <v>0</v>
      </c>
      <c r="BG48" s="2">
        <v>2</v>
      </c>
      <c r="BH48" s="2">
        <v>0</v>
      </c>
      <c r="BI48" s="2">
        <v>1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1</v>
      </c>
      <c r="BP48" s="2">
        <v>0</v>
      </c>
      <c r="BQ48" s="2">
        <v>1</v>
      </c>
      <c r="BR48" s="2">
        <v>0</v>
      </c>
      <c r="BS48" s="2">
        <v>0</v>
      </c>
      <c r="BT48" s="2">
        <v>0</v>
      </c>
      <c r="BU48" s="2">
        <v>0</v>
      </c>
      <c r="BV48" s="2">
        <v>1</v>
      </c>
      <c r="BW48" s="2">
        <v>0</v>
      </c>
      <c r="BX48" s="2">
        <v>0</v>
      </c>
      <c r="BY48" s="2">
        <v>5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f t="shared" si="1"/>
        <v>43</v>
      </c>
    </row>
    <row r="49" spans="1:85" x14ac:dyDescent="0.3">
      <c r="A49" s="6" t="s">
        <v>90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2</v>
      </c>
      <c r="AF49" s="2">
        <v>0</v>
      </c>
      <c r="AG49" s="2">
        <v>0</v>
      </c>
      <c r="AH49" s="2">
        <v>0</v>
      </c>
      <c r="AI49" s="2">
        <v>0</v>
      </c>
      <c r="AJ49" s="2">
        <v>3</v>
      </c>
      <c r="AK49" s="2">
        <v>0</v>
      </c>
      <c r="AL49" s="2">
        <v>1</v>
      </c>
      <c r="AM49" s="2">
        <v>1</v>
      </c>
      <c r="AN49" s="2">
        <v>0</v>
      </c>
      <c r="AO49" s="2">
        <v>0</v>
      </c>
      <c r="AP49" s="2">
        <v>0</v>
      </c>
      <c r="AQ49" s="2">
        <v>0</v>
      </c>
      <c r="AR49" s="2">
        <v>1</v>
      </c>
      <c r="AS49" s="2">
        <v>0</v>
      </c>
      <c r="AT49" s="2">
        <v>1</v>
      </c>
      <c r="AU49" s="2">
        <v>0</v>
      </c>
      <c r="AV49" s="2">
        <v>0</v>
      </c>
      <c r="AW49" s="2">
        <v>0</v>
      </c>
      <c r="AX49" s="2">
        <v>0</v>
      </c>
      <c r="AY49" s="2">
        <v>6</v>
      </c>
      <c r="AZ49" s="2">
        <v>0</v>
      </c>
      <c r="BA49" s="2">
        <v>0</v>
      </c>
      <c r="BB49" s="2">
        <v>0</v>
      </c>
      <c r="BC49" s="2">
        <v>2</v>
      </c>
      <c r="BD49" s="2">
        <v>1</v>
      </c>
      <c r="BE49" s="2">
        <v>0</v>
      </c>
      <c r="BF49" s="2">
        <v>0</v>
      </c>
      <c r="BG49" s="2">
        <v>0</v>
      </c>
      <c r="BH49" s="2">
        <v>0</v>
      </c>
      <c r="BI49" s="2">
        <v>2</v>
      </c>
      <c r="BJ49" s="2">
        <v>0</v>
      </c>
      <c r="BK49" s="2">
        <v>0</v>
      </c>
      <c r="BL49" s="2">
        <v>1</v>
      </c>
      <c r="BM49" s="2">
        <v>1</v>
      </c>
      <c r="BN49" s="2">
        <v>1</v>
      </c>
      <c r="BO49" s="2">
        <v>1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1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f t="shared" si="1"/>
        <v>26</v>
      </c>
    </row>
    <row r="50" spans="1:85" x14ac:dyDescent="0.3">
      <c r="A50" s="6" t="s">
        <v>91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3</v>
      </c>
      <c r="AF50" s="2">
        <v>0</v>
      </c>
      <c r="AG50" s="2">
        <v>0</v>
      </c>
      <c r="AH50" s="2">
        <v>1</v>
      </c>
      <c r="AI50" s="2">
        <v>0</v>
      </c>
      <c r="AJ50" s="2">
        <v>1</v>
      </c>
      <c r="AK50" s="2">
        <v>1</v>
      </c>
      <c r="AL50" s="2">
        <v>3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4</v>
      </c>
      <c r="AS50" s="2">
        <v>0</v>
      </c>
      <c r="AT50" s="2">
        <v>0</v>
      </c>
      <c r="AU50" s="2">
        <v>0</v>
      </c>
      <c r="AV50" s="2">
        <v>0</v>
      </c>
      <c r="AW50" s="2">
        <v>1</v>
      </c>
      <c r="AX50" s="2">
        <v>1</v>
      </c>
      <c r="AY50" s="2">
        <v>1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1</v>
      </c>
      <c r="BG50" s="2">
        <v>0</v>
      </c>
      <c r="BH50" s="2">
        <v>0</v>
      </c>
      <c r="BI50" s="2">
        <v>1</v>
      </c>
      <c r="BJ50" s="2">
        <v>0</v>
      </c>
      <c r="BK50" s="2">
        <v>0</v>
      </c>
      <c r="BL50" s="2">
        <v>6</v>
      </c>
      <c r="BM50" s="2">
        <v>1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1</v>
      </c>
      <c r="BT50" s="2">
        <v>0</v>
      </c>
      <c r="BU50" s="2">
        <v>0</v>
      </c>
      <c r="BV50" s="2">
        <v>1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f t="shared" si="1"/>
        <v>27</v>
      </c>
    </row>
    <row r="51" spans="1:85" x14ac:dyDescent="0.3">
      <c r="A51" s="6" t="s">
        <v>92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1</v>
      </c>
      <c r="V51" s="2">
        <v>0</v>
      </c>
      <c r="W51" s="2">
        <v>5</v>
      </c>
      <c r="X51" s="2">
        <v>9</v>
      </c>
      <c r="Y51" s="2">
        <v>2</v>
      </c>
      <c r="Z51" s="2">
        <v>0</v>
      </c>
      <c r="AA51" s="2">
        <v>2</v>
      </c>
      <c r="AB51" s="2">
        <v>0</v>
      </c>
      <c r="AC51" s="2">
        <v>0</v>
      </c>
      <c r="AD51" s="2">
        <v>0</v>
      </c>
      <c r="AE51" s="2">
        <v>20</v>
      </c>
      <c r="AF51" s="2">
        <v>0</v>
      </c>
      <c r="AG51" s="2">
        <v>0</v>
      </c>
      <c r="AH51" s="2">
        <v>1</v>
      </c>
      <c r="AI51" s="2">
        <v>0</v>
      </c>
      <c r="AJ51" s="2">
        <v>2</v>
      </c>
      <c r="AK51" s="2">
        <v>1</v>
      </c>
      <c r="AL51" s="2">
        <v>11</v>
      </c>
      <c r="AM51" s="2">
        <v>1</v>
      </c>
      <c r="AN51" s="2">
        <v>0</v>
      </c>
      <c r="AO51" s="2">
        <v>3</v>
      </c>
      <c r="AP51" s="2">
        <v>3</v>
      </c>
      <c r="AQ51" s="2">
        <v>5</v>
      </c>
      <c r="AR51" s="2">
        <v>2</v>
      </c>
      <c r="AS51" s="2">
        <v>1</v>
      </c>
      <c r="AT51" s="2">
        <v>2</v>
      </c>
      <c r="AU51" s="2">
        <v>4</v>
      </c>
      <c r="AV51" s="2">
        <v>2</v>
      </c>
      <c r="AW51" s="2">
        <v>3</v>
      </c>
      <c r="AX51" s="2">
        <v>0</v>
      </c>
      <c r="AY51" s="2">
        <v>14</v>
      </c>
      <c r="AZ51" s="2">
        <v>0</v>
      </c>
      <c r="BA51" s="2">
        <v>0</v>
      </c>
      <c r="BB51" s="2">
        <v>0</v>
      </c>
      <c r="BC51" s="2">
        <v>1</v>
      </c>
      <c r="BD51" s="2">
        <v>1</v>
      </c>
      <c r="BE51" s="2">
        <v>2</v>
      </c>
      <c r="BF51" s="2">
        <v>0</v>
      </c>
      <c r="BG51" s="2">
        <v>1</v>
      </c>
      <c r="BH51" s="2">
        <v>0</v>
      </c>
      <c r="BI51" s="2">
        <v>8</v>
      </c>
      <c r="BJ51" s="2">
        <v>3</v>
      </c>
      <c r="BK51" s="2">
        <v>1</v>
      </c>
      <c r="BL51" s="2">
        <v>26</v>
      </c>
      <c r="BM51" s="2">
        <v>2</v>
      </c>
      <c r="BN51" s="2">
        <v>0</v>
      </c>
      <c r="BO51" s="2">
        <v>3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1</v>
      </c>
      <c r="BW51" s="2">
        <v>0</v>
      </c>
      <c r="BX51" s="2">
        <v>0</v>
      </c>
      <c r="BY51" s="2">
        <v>8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f t="shared" si="1"/>
        <v>152</v>
      </c>
    </row>
    <row r="52" spans="1:85" x14ac:dyDescent="0.3">
      <c r="A52" s="6" t="s">
        <v>93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6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1</v>
      </c>
      <c r="AM52" s="2">
        <v>0</v>
      </c>
      <c r="AN52" s="2">
        <v>0</v>
      </c>
      <c r="AO52" s="2">
        <v>0</v>
      </c>
      <c r="AP52" s="2">
        <v>0</v>
      </c>
      <c r="AQ52" s="2">
        <v>2</v>
      </c>
      <c r="AR52" s="2">
        <v>3</v>
      </c>
      <c r="AS52" s="2">
        <v>1</v>
      </c>
      <c r="AT52" s="2">
        <v>0</v>
      </c>
      <c r="AU52" s="2">
        <v>0</v>
      </c>
      <c r="AV52" s="2">
        <v>0</v>
      </c>
      <c r="AW52" s="2">
        <v>1</v>
      </c>
      <c r="AX52" s="2">
        <v>1</v>
      </c>
      <c r="AY52" s="2">
        <v>2</v>
      </c>
      <c r="AZ52" s="2">
        <v>0</v>
      </c>
      <c r="BA52" s="2">
        <v>2</v>
      </c>
      <c r="BB52" s="2">
        <v>0</v>
      </c>
      <c r="BC52" s="2">
        <v>1</v>
      </c>
      <c r="BD52" s="2">
        <v>2</v>
      </c>
      <c r="BE52" s="2">
        <v>0</v>
      </c>
      <c r="BF52" s="2">
        <v>0</v>
      </c>
      <c r="BG52" s="2">
        <v>3</v>
      </c>
      <c r="BH52" s="2">
        <v>0</v>
      </c>
      <c r="BI52" s="2">
        <v>2</v>
      </c>
      <c r="BJ52" s="2">
        <v>2</v>
      </c>
      <c r="BK52" s="2">
        <v>0</v>
      </c>
      <c r="BL52" s="2">
        <v>4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1</v>
      </c>
      <c r="BW52" s="2">
        <v>2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1</v>
      </c>
      <c r="CD52" s="2">
        <v>0</v>
      </c>
      <c r="CE52" s="2">
        <v>0</v>
      </c>
      <c r="CF52" s="2">
        <v>0</v>
      </c>
      <c r="CG52" s="2">
        <f t="shared" si="1"/>
        <v>37</v>
      </c>
    </row>
    <row r="53" spans="1:85" x14ac:dyDescent="0.3">
      <c r="A53" s="6" t="s">
        <v>94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1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s="2">
        <v>3</v>
      </c>
      <c r="AF53" s="2">
        <v>3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1</v>
      </c>
      <c r="AQ53" s="2">
        <v>1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2</v>
      </c>
      <c r="AX53" s="2">
        <v>0</v>
      </c>
      <c r="AY53" s="2">
        <v>1</v>
      </c>
      <c r="AZ53" s="2">
        <v>0</v>
      </c>
      <c r="BA53" s="2">
        <v>0</v>
      </c>
      <c r="BB53" s="2">
        <v>0</v>
      </c>
      <c r="BC53" s="2">
        <v>0</v>
      </c>
      <c r="BD53" s="2">
        <v>1</v>
      </c>
      <c r="BE53" s="2">
        <v>1</v>
      </c>
      <c r="BF53" s="2">
        <v>0</v>
      </c>
      <c r="BG53" s="2">
        <v>0</v>
      </c>
      <c r="BH53" s="2">
        <v>0</v>
      </c>
      <c r="BI53" s="2">
        <v>1</v>
      </c>
      <c r="BJ53" s="2">
        <v>0</v>
      </c>
      <c r="BK53" s="2">
        <v>0</v>
      </c>
      <c r="BL53" s="2">
        <v>3</v>
      </c>
      <c r="BM53" s="2">
        <v>0</v>
      </c>
      <c r="BN53" s="2">
        <v>1</v>
      </c>
      <c r="BO53" s="2">
        <v>2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3</v>
      </c>
      <c r="BW53" s="2">
        <v>0</v>
      </c>
      <c r="BX53" s="2">
        <v>1</v>
      </c>
      <c r="BY53" s="2">
        <v>2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f t="shared" si="1"/>
        <v>28</v>
      </c>
    </row>
    <row r="54" spans="1:85" x14ac:dyDescent="0.3">
      <c r="A54" s="6" t="s">
        <v>95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11</v>
      </c>
      <c r="AF54" s="2">
        <v>1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6</v>
      </c>
      <c r="AM54" s="2">
        <v>0</v>
      </c>
      <c r="AN54" s="2">
        <v>0</v>
      </c>
      <c r="AO54" s="2">
        <v>0</v>
      </c>
      <c r="AP54" s="2">
        <v>0</v>
      </c>
      <c r="AQ54" s="2">
        <v>7</v>
      </c>
      <c r="AR54" s="2">
        <v>1</v>
      </c>
      <c r="AS54" s="2">
        <v>0</v>
      </c>
      <c r="AT54" s="2">
        <v>0</v>
      </c>
      <c r="AU54" s="2">
        <v>0</v>
      </c>
      <c r="AV54" s="2">
        <v>0</v>
      </c>
      <c r="AW54" s="2">
        <v>4</v>
      </c>
      <c r="AX54" s="2">
        <v>0</v>
      </c>
      <c r="AY54" s="2">
        <v>1</v>
      </c>
      <c r="AZ54" s="2">
        <v>0</v>
      </c>
      <c r="BA54" s="2">
        <v>3</v>
      </c>
      <c r="BB54" s="2">
        <v>2</v>
      </c>
      <c r="BC54" s="2">
        <v>1</v>
      </c>
      <c r="BD54" s="2">
        <v>0</v>
      </c>
      <c r="BE54" s="2">
        <v>3</v>
      </c>
      <c r="BF54" s="2">
        <v>2</v>
      </c>
      <c r="BG54" s="2">
        <v>4</v>
      </c>
      <c r="BH54" s="2">
        <v>0</v>
      </c>
      <c r="BI54" s="2">
        <v>3</v>
      </c>
      <c r="BJ54" s="2">
        <v>2</v>
      </c>
      <c r="BK54" s="2">
        <v>0</v>
      </c>
      <c r="BL54" s="2">
        <v>5</v>
      </c>
      <c r="BM54" s="2">
        <v>3</v>
      </c>
      <c r="BN54" s="2">
        <v>2</v>
      </c>
      <c r="BO54" s="2">
        <v>1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6</v>
      </c>
      <c r="BW54" s="2">
        <v>3</v>
      </c>
      <c r="BX54" s="2">
        <v>0</v>
      </c>
      <c r="BY54" s="2">
        <v>2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f t="shared" si="1"/>
        <v>73</v>
      </c>
    </row>
    <row r="55" spans="1:85" x14ac:dyDescent="0.3">
      <c r="A55" s="6" t="s">
        <v>96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9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5</v>
      </c>
      <c r="AM55" s="2">
        <v>0</v>
      </c>
      <c r="AN55" s="2">
        <v>2</v>
      </c>
      <c r="AO55" s="2">
        <v>0</v>
      </c>
      <c r="AP55" s="2">
        <v>0</v>
      </c>
      <c r="AQ55" s="2">
        <v>2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1</v>
      </c>
      <c r="AZ55" s="2">
        <v>0</v>
      </c>
      <c r="BA55" s="2">
        <v>1</v>
      </c>
      <c r="BB55" s="2">
        <v>0</v>
      </c>
      <c r="BC55" s="2">
        <v>1</v>
      </c>
      <c r="BD55" s="2">
        <v>0</v>
      </c>
      <c r="BE55" s="2">
        <v>0</v>
      </c>
      <c r="BF55" s="2">
        <v>0</v>
      </c>
      <c r="BG55" s="2">
        <v>1</v>
      </c>
      <c r="BH55" s="2">
        <v>0</v>
      </c>
      <c r="BI55" s="2">
        <v>0</v>
      </c>
      <c r="BJ55" s="2">
        <v>1</v>
      </c>
      <c r="BK55" s="2">
        <v>0</v>
      </c>
      <c r="BL55" s="2">
        <v>9</v>
      </c>
      <c r="BM55" s="2">
        <v>0</v>
      </c>
      <c r="BN55" s="2">
        <v>1</v>
      </c>
      <c r="BO55" s="2">
        <v>1</v>
      </c>
      <c r="BP55" s="2">
        <v>0</v>
      </c>
      <c r="BQ55" s="2">
        <v>2</v>
      </c>
      <c r="BR55" s="2">
        <v>0</v>
      </c>
      <c r="BS55" s="2">
        <v>0</v>
      </c>
      <c r="BT55" s="2">
        <v>0</v>
      </c>
      <c r="BU55" s="2">
        <v>1</v>
      </c>
      <c r="BV55" s="2">
        <v>5</v>
      </c>
      <c r="BW55" s="2">
        <v>2</v>
      </c>
      <c r="BX55" s="2">
        <v>0</v>
      </c>
      <c r="BY55" s="2">
        <v>4</v>
      </c>
      <c r="BZ55" s="2">
        <v>0</v>
      </c>
      <c r="CA55" s="2">
        <v>0</v>
      </c>
      <c r="CB55" s="2">
        <v>1</v>
      </c>
      <c r="CC55" s="2">
        <v>0</v>
      </c>
      <c r="CD55" s="2">
        <v>1</v>
      </c>
      <c r="CE55" s="2">
        <v>0</v>
      </c>
      <c r="CF55" s="2">
        <v>0</v>
      </c>
      <c r="CG55" s="2">
        <f t="shared" si="1"/>
        <v>50</v>
      </c>
    </row>
    <row r="56" spans="1:85" x14ac:dyDescent="0.3">
      <c r="A56" s="6" t="s">
        <v>97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3</v>
      </c>
      <c r="AF56" s="2">
        <v>0</v>
      </c>
      <c r="AG56" s="2">
        <v>0</v>
      </c>
      <c r="AH56" s="2">
        <v>1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1</v>
      </c>
      <c r="AQ56" s="2">
        <v>5</v>
      </c>
      <c r="AR56" s="2">
        <v>1</v>
      </c>
      <c r="AS56" s="2">
        <v>0</v>
      </c>
      <c r="AT56" s="2">
        <v>0</v>
      </c>
      <c r="AU56" s="2">
        <v>0</v>
      </c>
      <c r="AV56" s="2">
        <v>1</v>
      </c>
      <c r="AW56" s="2">
        <v>1</v>
      </c>
      <c r="AX56" s="2">
        <v>0</v>
      </c>
      <c r="AY56" s="2">
        <v>2</v>
      </c>
      <c r="AZ56" s="2">
        <v>1</v>
      </c>
      <c r="BA56" s="2">
        <v>0</v>
      </c>
      <c r="BB56" s="2">
        <v>1</v>
      </c>
      <c r="BC56" s="2">
        <v>0</v>
      </c>
      <c r="BD56" s="2">
        <v>1</v>
      </c>
      <c r="BE56" s="2">
        <v>2</v>
      </c>
      <c r="BF56" s="2">
        <v>3</v>
      </c>
      <c r="BG56" s="2">
        <v>2</v>
      </c>
      <c r="BH56" s="2">
        <v>0</v>
      </c>
      <c r="BI56" s="2">
        <v>2</v>
      </c>
      <c r="BJ56" s="2">
        <v>2</v>
      </c>
      <c r="BK56" s="2">
        <v>1</v>
      </c>
      <c r="BL56" s="2">
        <v>5</v>
      </c>
      <c r="BM56" s="2">
        <v>1</v>
      </c>
      <c r="BN56" s="2">
        <v>3</v>
      </c>
      <c r="BO56" s="2">
        <v>3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1</v>
      </c>
      <c r="BV56" s="2">
        <v>7</v>
      </c>
      <c r="BW56" s="2">
        <v>0</v>
      </c>
      <c r="BX56" s="2">
        <v>1</v>
      </c>
      <c r="BY56" s="2">
        <v>11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f t="shared" si="1"/>
        <v>62</v>
      </c>
    </row>
    <row r="57" spans="1:85" x14ac:dyDescent="0.3">
      <c r="A57" s="6" t="s">
        <v>98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2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1</v>
      </c>
      <c r="AB57" s="2">
        <v>0</v>
      </c>
      <c r="AC57" s="2">
        <v>0</v>
      </c>
      <c r="AD57" s="2">
        <v>0</v>
      </c>
      <c r="AE57" s="2">
        <v>0</v>
      </c>
      <c r="AF57" s="2">
        <v>1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1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1</v>
      </c>
      <c r="AY57" s="2">
        <v>1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1</v>
      </c>
      <c r="BH57" s="2">
        <v>0</v>
      </c>
      <c r="BI57" s="2">
        <v>0</v>
      </c>
      <c r="BJ57" s="2">
        <v>1</v>
      </c>
      <c r="BK57" s="2">
        <v>0</v>
      </c>
      <c r="BL57" s="2">
        <v>2</v>
      </c>
      <c r="BM57" s="2">
        <v>1</v>
      </c>
      <c r="BN57" s="2">
        <v>1</v>
      </c>
      <c r="BO57" s="2">
        <v>0</v>
      </c>
      <c r="BP57" s="2">
        <v>0</v>
      </c>
      <c r="BQ57" s="2">
        <v>1</v>
      </c>
      <c r="BR57" s="2">
        <v>0</v>
      </c>
      <c r="BS57" s="2">
        <v>2</v>
      </c>
      <c r="BT57" s="2">
        <v>0</v>
      </c>
      <c r="BU57" s="2">
        <v>2</v>
      </c>
      <c r="BV57" s="2">
        <v>0</v>
      </c>
      <c r="BW57" s="2">
        <v>0</v>
      </c>
      <c r="BX57" s="2">
        <v>1</v>
      </c>
      <c r="BY57" s="2">
        <v>3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f t="shared" si="1"/>
        <v>22</v>
      </c>
    </row>
    <row r="58" spans="1:85" x14ac:dyDescent="0.3">
      <c r="A58" s="6" t="s">
        <v>99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2</v>
      </c>
      <c r="X58" s="2">
        <v>3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2</v>
      </c>
      <c r="AH58" s="2">
        <v>0</v>
      </c>
      <c r="AI58" s="2">
        <v>2</v>
      </c>
      <c r="AJ58" s="2">
        <v>0</v>
      </c>
      <c r="AK58" s="2">
        <v>0</v>
      </c>
      <c r="AL58" s="2">
        <v>0</v>
      </c>
      <c r="AM58" s="2">
        <v>0</v>
      </c>
      <c r="AN58" s="2">
        <v>2</v>
      </c>
      <c r="AO58" s="2">
        <v>0</v>
      </c>
      <c r="AP58" s="2">
        <v>0</v>
      </c>
      <c r="AQ58" s="2">
        <v>1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1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1</v>
      </c>
      <c r="BH58" s="2">
        <v>2</v>
      </c>
      <c r="BI58" s="2">
        <v>0</v>
      </c>
      <c r="BJ58" s="2">
        <v>2</v>
      </c>
      <c r="BK58" s="2">
        <v>0</v>
      </c>
      <c r="BL58" s="2">
        <v>2</v>
      </c>
      <c r="BM58" s="2">
        <v>3</v>
      </c>
      <c r="BN58" s="2">
        <v>0</v>
      </c>
      <c r="BO58" s="2">
        <v>0</v>
      </c>
      <c r="BP58" s="2">
        <v>0</v>
      </c>
      <c r="BQ58" s="2">
        <v>0</v>
      </c>
      <c r="BR58" s="2">
        <v>3</v>
      </c>
      <c r="BS58" s="2">
        <v>1</v>
      </c>
      <c r="BT58" s="2">
        <v>0</v>
      </c>
      <c r="BU58" s="2">
        <v>1</v>
      </c>
      <c r="BV58" s="2">
        <v>6</v>
      </c>
      <c r="BW58" s="2">
        <v>4</v>
      </c>
      <c r="BX58" s="2">
        <v>0</v>
      </c>
      <c r="BY58" s="2">
        <v>10</v>
      </c>
      <c r="BZ58" s="2">
        <v>1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f t="shared" si="1"/>
        <v>49</v>
      </c>
    </row>
    <row r="59" spans="1:85" x14ac:dyDescent="0.3">
      <c r="A59" s="6" t="s">
        <v>100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1</v>
      </c>
      <c r="V59" s="2">
        <v>0</v>
      </c>
      <c r="W59" s="2">
        <v>1</v>
      </c>
      <c r="X59" s="2">
        <v>1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1</v>
      </c>
      <c r="AH59" s="2">
        <v>0</v>
      </c>
      <c r="AI59" s="2">
        <v>0</v>
      </c>
      <c r="AJ59" s="2">
        <v>0</v>
      </c>
      <c r="AK59" s="2">
        <v>0</v>
      </c>
      <c r="AL59" s="2">
        <v>1</v>
      </c>
      <c r="AM59" s="2">
        <v>0</v>
      </c>
      <c r="AN59" s="2">
        <v>0</v>
      </c>
      <c r="AO59" s="2">
        <v>0</v>
      </c>
      <c r="AP59" s="2">
        <v>0</v>
      </c>
      <c r="AQ59" s="2">
        <v>1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1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5</v>
      </c>
      <c r="BJ59" s="2">
        <v>2</v>
      </c>
      <c r="BK59" s="2">
        <v>0</v>
      </c>
      <c r="BL59" s="2">
        <v>0</v>
      </c>
      <c r="BM59" s="2">
        <v>0</v>
      </c>
      <c r="BN59" s="2">
        <v>0</v>
      </c>
      <c r="BO59" s="2">
        <v>2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4</v>
      </c>
      <c r="BV59" s="2">
        <v>0</v>
      </c>
      <c r="BW59" s="2">
        <v>2</v>
      </c>
      <c r="BX59" s="2">
        <v>0</v>
      </c>
      <c r="BY59" s="2">
        <v>9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f t="shared" si="1"/>
        <v>31</v>
      </c>
    </row>
    <row r="60" spans="1:85" x14ac:dyDescent="0.3">
      <c r="A60" s="6" t="s">
        <v>101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1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1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1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2</v>
      </c>
      <c r="AX60" s="2">
        <v>0</v>
      </c>
      <c r="AY60" s="2">
        <v>3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8</v>
      </c>
      <c r="BH60" s="2">
        <v>0</v>
      </c>
      <c r="BI60" s="2">
        <v>1</v>
      </c>
      <c r="BJ60" s="2">
        <v>0</v>
      </c>
      <c r="BK60" s="2">
        <v>1</v>
      </c>
      <c r="BL60" s="2">
        <v>3</v>
      </c>
      <c r="BM60" s="2">
        <v>4</v>
      </c>
      <c r="BN60" s="2">
        <v>0</v>
      </c>
      <c r="BO60" s="2">
        <v>0</v>
      </c>
      <c r="BP60" s="2">
        <v>2</v>
      </c>
      <c r="BQ60" s="2">
        <v>1</v>
      </c>
      <c r="BR60" s="2">
        <v>0</v>
      </c>
      <c r="BS60" s="2">
        <v>2</v>
      </c>
      <c r="BT60" s="2">
        <v>0</v>
      </c>
      <c r="BU60" s="2">
        <v>0</v>
      </c>
      <c r="BV60" s="2">
        <v>2</v>
      </c>
      <c r="BW60" s="2">
        <v>1</v>
      </c>
      <c r="BX60" s="2">
        <v>2</v>
      </c>
      <c r="BY60" s="2">
        <v>5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f t="shared" si="1"/>
        <v>40</v>
      </c>
    </row>
    <row r="61" spans="1:85" x14ac:dyDescent="0.3">
      <c r="A61" s="6" t="s">
        <v>102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1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1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1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1</v>
      </c>
      <c r="BH61" s="2">
        <v>0</v>
      </c>
      <c r="BI61" s="2">
        <v>1</v>
      </c>
      <c r="BJ61" s="2">
        <v>0</v>
      </c>
      <c r="BK61" s="2">
        <v>0</v>
      </c>
      <c r="BL61" s="2">
        <v>1</v>
      </c>
      <c r="BM61" s="2">
        <v>0</v>
      </c>
      <c r="BN61" s="2">
        <v>0</v>
      </c>
      <c r="BO61" s="2">
        <v>0</v>
      </c>
      <c r="BP61" s="2">
        <v>1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2</v>
      </c>
      <c r="BW61" s="2">
        <v>0</v>
      </c>
      <c r="BX61" s="2">
        <v>1</v>
      </c>
      <c r="BY61" s="2">
        <v>4</v>
      </c>
      <c r="BZ61" s="2">
        <v>1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f t="shared" si="1"/>
        <v>15</v>
      </c>
    </row>
    <row r="62" spans="1:85" x14ac:dyDescent="0.3">
      <c r="A62" s="6" t="s">
        <v>103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2</v>
      </c>
      <c r="T62" s="2">
        <v>0</v>
      </c>
      <c r="U62" s="2">
        <v>0</v>
      </c>
      <c r="V62" s="2">
        <v>0</v>
      </c>
      <c r="W62" s="2">
        <v>4</v>
      </c>
      <c r="X62" s="2">
        <v>0</v>
      </c>
      <c r="Y62" s="2">
        <v>0</v>
      </c>
      <c r="Z62" s="2">
        <v>0</v>
      </c>
      <c r="AA62" s="2">
        <v>2</v>
      </c>
      <c r="AB62" s="2">
        <v>0</v>
      </c>
      <c r="AC62" s="2">
        <v>0</v>
      </c>
      <c r="AD62" s="2">
        <v>0</v>
      </c>
      <c r="AE62" s="2">
        <v>5</v>
      </c>
      <c r="AF62" s="2">
        <v>0</v>
      </c>
      <c r="AG62" s="2">
        <v>9</v>
      </c>
      <c r="AH62" s="2">
        <v>0</v>
      </c>
      <c r="AI62" s="2">
        <v>0</v>
      </c>
      <c r="AJ62" s="2">
        <v>0</v>
      </c>
      <c r="AK62" s="2">
        <v>0</v>
      </c>
      <c r="AL62" s="2">
        <v>1</v>
      </c>
      <c r="AM62" s="2">
        <v>0</v>
      </c>
      <c r="AN62" s="2">
        <v>8</v>
      </c>
      <c r="AO62" s="2">
        <v>0</v>
      </c>
      <c r="AP62" s="2">
        <v>1</v>
      </c>
      <c r="AQ62" s="2">
        <v>10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1</v>
      </c>
      <c r="AX62" s="2">
        <v>0</v>
      </c>
      <c r="AY62" s="2">
        <v>5</v>
      </c>
      <c r="AZ62" s="2">
        <v>0</v>
      </c>
      <c r="BA62" s="2">
        <v>5</v>
      </c>
      <c r="BB62" s="2">
        <v>2</v>
      </c>
      <c r="BC62" s="2">
        <v>1</v>
      </c>
      <c r="BD62" s="2">
        <v>0</v>
      </c>
      <c r="BE62" s="2">
        <v>0</v>
      </c>
      <c r="BF62" s="2">
        <v>0</v>
      </c>
      <c r="BG62" s="2">
        <v>12</v>
      </c>
      <c r="BH62" s="2">
        <v>9</v>
      </c>
      <c r="BI62" s="2">
        <v>19</v>
      </c>
      <c r="BJ62" s="2">
        <v>26</v>
      </c>
      <c r="BK62" s="2">
        <v>4</v>
      </c>
      <c r="BL62" s="2">
        <v>32</v>
      </c>
      <c r="BM62" s="2">
        <v>16</v>
      </c>
      <c r="BN62" s="2">
        <v>1</v>
      </c>
      <c r="BO62" s="2">
        <v>17</v>
      </c>
      <c r="BP62" s="2">
        <v>2</v>
      </c>
      <c r="BQ62" s="2">
        <v>5</v>
      </c>
      <c r="BR62" s="2">
        <v>12</v>
      </c>
      <c r="BS62" s="2">
        <v>28</v>
      </c>
      <c r="BT62" s="2">
        <v>6</v>
      </c>
      <c r="BU62" s="2">
        <v>12</v>
      </c>
      <c r="BV62" s="2">
        <v>42</v>
      </c>
      <c r="BW62" s="2">
        <v>15</v>
      </c>
      <c r="BX62" s="2">
        <v>17</v>
      </c>
      <c r="BY62" s="2">
        <v>58</v>
      </c>
      <c r="BZ62" s="2">
        <v>0</v>
      </c>
      <c r="CA62" s="2">
        <v>0</v>
      </c>
      <c r="CB62" s="2">
        <v>0</v>
      </c>
      <c r="CC62" s="2">
        <v>4</v>
      </c>
      <c r="CD62" s="2">
        <v>0</v>
      </c>
      <c r="CE62" s="2">
        <v>0</v>
      </c>
      <c r="CF62" s="2">
        <v>0</v>
      </c>
      <c r="CG62" s="2">
        <f t="shared" si="1"/>
        <v>393</v>
      </c>
    </row>
    <row r="63" spans="1:85" x14ac:dyDescent="0.3">
      <c r="A63" s="6" t="s">
        <v>104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5</v>
      </c>
      <c r="X63" s="2">
        <v>1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1</v>
      </c>
      <c r="AM63" s="2">
        <v>0</v>
      </c>
      <c r="AN63" s="2">
        <v>1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5</v>
      </c>
      <c r="AZ63" s="2">
        <v>0</v>
      </c>
      <c r="BA63" s="2">
        <v>0</v>
      </c>
      <c r="BB63" s="2">
        <v>0</v>
      </c>
      <c r="BC63" s="2">
        <v>1</v>
      </c>
      <c r="BD63" s="2">
        <v>0</v>
      </c>
      <c r="BE63" s="2">
        <v>0</v>
      </c>
      <c r="BF63" s="2">
        <v>0</v>
      </c>
      <c r="BG63" s="2">
        <v>0</v>
      </c>
      <c r="BH63" s="2">
        <v>17</v>
      </c>
      <c r="BI63" s="2">
        <v>1</v>
      </c>
      <c r="BJ63" s="2">
        <v>1</v>
      </c>
      <c r="BK63" s="2">
        <v>0</v>
      </c>
      <c r="BL63" s="2">
        <v>2</v>
      </c>
      <c r="BM63" s="2">
        <v>5</v>
      </c>
      <c r="BN63" s="2">
        <v>0</v>
      </c>
      <c r="BO63" s="2">
        <v>5</v>
      </c>
      <c r="BP63" s="2">
        <v>0</v>
      </c>
      <c r="BQ63" s="2">
        <v>1</v>
      </c>
      <c r="BR63" s="2">
        <v>0</v>
      </c>
      <c r="BS63" s="2">
        <v>1</v>
      </c>
      <c r="BT63" s="2">
        <v>0</v>
      </c>
      <c r="BU63" s="2">
        <v>0</v>
      </c>
      <c r="BV63" s="2">
        <v>9</v>
      </c>
      <c r="BW63" s="2">
        <v>0</v>
      </c>
      <c r="BX63" s="2">
        <v>10</v>
      </c>
      <c r="BY63" s="2">
        <v>29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f t="shared" si="1"/>
        <v>95</v>
      </c>
    </row>
    <row r="64" spans="1:85" x14ac:dyDescent="0.3">
      <c r="A64" s="6" t="s">
        <v>105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8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2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5</v>
      </c>
      <c r="AZ64" s="2">
        <v>1</v>
      </c>
      <c r="BA64" s="2">
        <v>1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7</v>
      </c>
      <c r="BH64" s="2">
        <v>4</v>
      </c>
      <c r="BI64" s="2">
        <v>1</v>
      </c>
      <c r="BJ64" s="2">
        <v>0</v>
      </c>
      <c r="BK64" s="2">
        <v>0</v>
      </c>
      <c r="BL64" s="2">
        <v>4</v>
      </c>
      <c r="BM64" s="2">
        <v>15</v>
      </c>
      <c r="BN64" s="2">
        <v>0</v>
      </c>
      <c r="BO64" s="2">
        <v>2</v>
      </c>
      <c r="BP64" s="2">
        <v>0</v>
      </c>
      <c r="BQ64" s="2">
        <v>0</v>
      </c>
      <c r="BR64" s="2">
        <v>0</v>
      </c>
      <c r="BS64" s="2">
        <v>2</v>
      </c>
      <c r="BT64" s="2">
        <v>0</v>
      </c>
      <c r="BU64" s="2">
        <v>8</v>
      </c>
      <c r="BV64" s="2">
        <v>25</v>
      </c>
      <c r="BW64" s="2">
        <v>5</v>
      </c>
      <c r="BX64" s="2">
        <v>1</v>
      </c>
      <c r="BY64" s="2">
        <v>27</v>
      </c>
      <c r="BZ64" s="2">
        <v>7</v>
      </c>
      <c r="CA64" s="2">
        <v>0</v>
      </c>
      <c r="CB64" s="2">
        <v>0</v>
      </c>
      <c r="CC64" s="2">
        <v>7</v>
      </c>
      <c r="CD64" s="2">
        <v>8</v>
      </c>
      <c r="CE64" s="2">
        <v>0</v>
      </c>
      <c r="CF64" s="2">
        <v>0</v>
      </c>
      <c r="CG64" s="2">
        <f t="shared" si="1"/>
        <v>140</v>
      </c>
    </row>
    <row r="65" spans="1:85" x14ac:dyDescent="0.3">
      <c r="A65" s="6" t="s">
        <v>106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2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1</v>
      </c>
      <c r="BH65" s="2">
        <v>7</v>
      </c>
      <c r="BI65" s="2">
        <v>0</v>
      </c>
      <c r="BJ65" s="2">
        <v>2</v>
      </c>
      <c r="BK65" s="2">
        <v>0</v>
      </c>
      <c r="BL65" s="2">
        <v>0</v>
      </c>
      <c r="BM65" s="2">
        <v>4</v>
      </c>
      <c r="BN65" s="2">
        <v>0</v>
      </c>
      <c r="BO65" s="2">
        <v>1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6</v>
      </c>
      <c r="BW65" s="2">
        <v>1</v>
      </c>
      <c r="BX65" s="2">
        <v>0</v>
      </c>
      <c r="BY65" s="2">
        <v>12</v>
      </c>
      <c r="BZ65" s="2">
        <v>4</v>
      </c>
      <c r="CA65" s="2">
        <v>0</v>
      </c>
      <c r="CB65" s="2">
        <v>0</v>
      </c>
      <c r="CC65" s="2">
        <v>5</v>
      </c>
      <c r="CD65" s="2">
        <v>1</v>
      </c>
      <c r="CE65" s="2">
        <v>0</v>
      </c>
      <c r="CF65" s="2">
        <v>0</v>
      </c>
      <c r="CG65" s="2">
        <f t="shared" si="1"/>
        <v>46</v>
      </c>
    </row>
    <row r="66" spans="1:85" x14ac:dyDescent="0.3">
      <c r="A66" s="6" t="s">
        <v>107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4</v>
      </c>
      <c r="AZ66" s="2">
        <v>0</v>
      </c>
      <c r="BA66" s="2">
        <v>0</v>
      </c>
      <c r="BB66" s="2">
        <v>0</v>
      </c>
      <c r="BC66" s="2">
        <v>0</v>
      </c>
      <c r="BD66" s="2">
        <v>1</v>
      </c>
      <c r="BE66" s="2">
        <v>0</v>
      </c>
      <c r="BF66" s="2">
        <v>0</v>
      </c>
      <c r="BG66" s="2">
        <v>1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2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4</v>
      </c>
      <c r="BW66" s="2">
        <v>5</v>
      </c>
      <c r="BX66" s="2">
        <v>0</v>
      </c>
      <c r="BY66" s="2">
        <v>6</v>
      </c>
      <c r="BZ66" s="2">
        <v>0</v>
      </c>
      <c r="CA66" s="2">
        <v>0</v>
      </c>
      <c r="CB66" s="2">
        <v>0</v>
      </c>
      <c r="CC66" s="2">
        <v>2</v>
      </c>
      <c r="CD66" s="2">
        <v>0</v>
      </c>
      <c r="CE66" s="2">
        <v>0</v>
      </c>
      <c r="CF66" s="2">
        <v>0</v>
      </c>
      <c r="CG66" s="2">
        <f t="shared" si="1"/>
        <v>25</v>
      </c>
    </row>
    <row r="67" spans="1:85" x14ac:dyDescent="0.3">
      <c r="A67" s="6" t="s">
        <v>108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2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1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1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3</v>
      </c>
      <c r="AZ67" s="2">
        <v>0</v>
      </c>
      <c r="BA67" s="2">
        <v>0</v>
      </c>
      <c r="BB67" s="2">
        <v>2</v>
      </c>
      <c r="BC67" s="2">
        <v>0</v>
      </c>
      <c r="BD67" s="2">
        <v>0</v>
      </c>
      <c r="BE67" s="2">
        <v>0</v>
      </c>
      <c r="BF67" s="2">
        <v>0</v>
      </c>
      <c r="BG67" s="2">
        <v>2</v>
      </c>
      <c r="BH67" s="2">
        <v>0</v>
      </c>
      <c r="BI67" s="2">
        <v>0</v>
      </c>
      <c r="BJ67" s="2">
        <v>1</v>
      </c>
      <c r="BK67" s="2">
        <v>0</v>
      </c>
      <c r="BL67" s="2">
        <v>1</v>
      </c>
      <c r="BM67" s="2">
        <v>3</v>
      </c>
      <c r="BN67" s="2">
        <v>0</v>
      </c>
      <c r="BO67" s="2">
        <v>1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5</v>
      </c>
      <c r="BW67" s="2">
        <v>17</v>
      </c>
      <c r="BX67" s="2">
        <v>3</v>
      </c>
      <c r="BY67" s="2">
        <v>20</v>
      </c>
      <c r="BZ67" s="2">
        <v>0</v>
      </c>
      <c r="CA67" s="2">
        <v>0</v>
      </c>
      <c r="CB67" s="2">
        <v>6</v>
      </c>
      <c r="CC67" s="2">
        <v>2</v>
      </c>
      <c r="CD67" s="2">
        <v>4</v>
      </c>
      <c r="CE67" s="2">
        <v>0</v>
      </c>
      <c r="CF67" s="2">
        <v>0</v>
      </c>
      <c r="CG67" s="2">
        <f t="shared" ref="CG67:CG77" si="2">SUM(B67:CF67)</f>
        <v>74</v>
      </c>
    </row>
    <row r="68" spans="1:85" x14ac:dyDescent="0.3">
      <c r="A68" s="6" t="s">
        <v>109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1</v>
      </c>
      <c r="BI68" s="2">
        <v>0</v>
      </c>
      <c r="BJ68" s="2">
        <v>0</v>
      </c>
      <c r="BK68" s="2">
        <v>0</v>
      </c>
      <c r="BL68" s="2">
        <v>0</v>
      </c>
      <c r="BM68" s="2">
        <v>1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1</v>
      </c>
      <c r="BV68" s="2">
        <v>4</v>
      </c>
      <c r="BW68" s="2">
        <v>5</v>
      </c>
      <c r="BX68" s="2">
        <v>0</v>
      </c>
      <c r="BY68" s="2">
        <v>4</v>
      </c>
      <c r="BZ68" s="2">
        <v>0</v>
      </c>
      <c r="CA68" s="2">
        <v>0</v>
      </c>
      <c r="CB68" s="2">
        <v>0</v>
      </c>
      <c r="CC68" s="2">
        <v>1</v>
      </c>
      <c r="CD68" s="2">
        <v>1</v>
      </c>
      <c r="CE68" s="2">
        <v>0</v>
      </c>
      <c r="CF68" s="2">
        <v>0</v>
      </c>
      <c r="CG68" s="2">
        <f t="shared" si="2"/>
        <v>18</v>
      </c>
    </row>
    <row r="69" spans="1:85" x14ac:dyDescent="0.3">
      <c r="A69" s="6" t="s">
        <v>110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4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1</v>
      </c>
      <c r="BH69" s="2">
        <v>0</v>
      </c>
      <c r="BI69" s="2">
        <v>0</v>
      </c>
      <c r="BJ69" s="2">
        <v>0</v>
      </c>
      <c r="BK69" s="2">
        <v>0</v>
      </c>
      <c r="BL69" s="2">
        <v>1</v>
      </c>
      <c r="BM69" s="2">
        <v>0</v>
      </c>
      <c r="BN69" s="2">
        <v>0</v>
      </c>
      <c r="BO69" s="2">
        <v>0</v>
      </c>
      <c r="BP69" s="2">
        <v>0</v>
      </c>
      <c r="BQ69" s="2">
        <v>1</v>
      </c>
      <c r="BR69" s="2">
        <v>0</v>
      </c>
      <c r="BS69" s="2">
        <v>1</v>
      </c>
      <c r="BT69" s="2">
        <v>0</v>
      </c>
      <c r="BU69" s="2">
        <v>0</v>
      </c>
      <c r="BV69" s="2">
        <v>0</v>
      </c>
      <c r="BW69" s="2">
        <v>2</v>
      </c>
      <c r="BX69" s="2">
        <v>0</v>
      </c>
      <c r="BY69" s="2">
        <v>16</v>
      </c>
      <c r="BZ69" s="2">
        <v>0</v>
      </c>
      <c r="CA69" s="2">
        <v>4</v>
      </c>
      <c r="CB69" s="2">
        <v>0</v>
      </c>
      <c r="CC69" s="2">
        <v>3</v>
      </c>
      <c r="CD69" s="2">
        <v>4</v>
      </c>
      <c r="CE69" s="2">
        <v>0</v>
      </c>
      <c r="CF69" s="2">
        <v>0</v>
      </c>
      <c r="CG69" s="2">
        <f t="shared" si="2"/>
        <v>37</v>
      </c>
    </row>
    <row r="70" spans="1:85" x14ac:dyDescent="0.3">
      <c r="A70" s="6" t="s">
        <v>111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3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1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2</v>
      </c>
      <c r="BW70" s="2">
        <v>3</v>
      </c>
      <c r="BX70" s="2">
        <v>0</v>
      </c>
      <c r="BY70" s="2">
        <v>8</v>
      </c>
      <c r="BZ70" s="2">
        <v>0</v>
      </c>
      <c r="CA70" s="2">
        <v>0</v>
      </c>
      <c r="CB70" s="2">
        <v>0</v>
      </c>
      <c r="CC70" s="2">
        <v>1</v>
      </c>
      <c r="CD70" s="2">
        <v>1</v>
      </c>
      <c r="CE70" s="2">
        <v>0</v>
      </c>
      <c r="CF70" s="2">
        <v>0</v>
      </c>
      <c r="CG70" s="2">
        <f t="shared" si="2"/>
        <v>19</v>
      </c>
    </row>
    <row r="71" spans="1:85" x14ac:dyDescent="0.3">
      <c r="A71" s="6" t="s">
        <v>112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1</v>
      </c>
      <c r="AZ71" s="2">
        <v>0</v>
      </c>
      <c r="BA71" s="2">
        <v>2</v>
      </c>
      <c r="BB71" s="2">
        <v>0</v>
      </c>
      <c r="BC71" s="2">
        <v>2</v>
      </c>
      <c r="BD71" s="2">
        <v>1</v>
      </c>
      <c r="BE71" s="2">
        <v>0</v>
      </c>
      <c r="BF71" s="2">
        <v>0</v>
      </c>
      <c r="BG71" s="2">
        <v>13</v>
      </c>
      <c r="BH71" s="2">
        <v>1</v>
      </c>
      <c r="BI71" s="2">
        <v>9</v>
      </c>
      <c r="BJ71" s="2">
        <v>0</v>
      </c>
      <c r="BK71" s="2">
        <v>0</v>
      </c>
      <c r="BL71" s="2">
        <v>11</v>
      </c>
      <c r="BM71" s="2">
        <v>1</v>
      </c>
      <c r="BN71" s="2">
        <v>0</v>
      </c>
      <c r="BO71" s="2">
        <v>5</v>
      </c>
      <c r="BP71" s="2">
        <v>0</v>
      </c>
      <c r="BQ71" s="2">
        <v>1</v>
      </c>
      <c r="BR71" s="2">
        <v>3</v>
      </c>
      <c r="BS71" s="2">
        <v>0</v>
      </c>
      <c r="BT71" s="2">
        <v>0</v>
      </c>
      <c r="BU71" s="2">
        <v>1</v>
      </c>
      <c r="BV71" s="2">
        <v>32</v>
      </c>
      <c r="BW71" s="2">
        <v>7</v>
      </c>
      <c r="BX71" s="2">
        <v>12</v>
      </c>
      <c r="BY71" s="2">
        <v>42</v>
      </c>
      <c r="BZ71" s="2">
        <v>0</v>
      </c>
      <c r="CA71" s="2">
        <v>3</v>
      </c>
      <c r="CB71" s="2">
        <v>0</v>
      </c>
      <c r="CC71" s="2">
        <v>21</v>
      </c>
      <c r="CD71" s="2">
        <v>30</v>
      </c>
      <c r="CE71" s="2">
        <v>0</v>
      </c>
      <c r="CF71" s="2">
        <v>0</v>
      </c>
      <c r="CG71" s="2">
        <f t="shared" si="2"/>
        <v>198</v>
      </c>
    </row>
    <row r="72" spans="1:85" x14ac:dyDescent="0.3">
      <c r="A72" s="6" t="s">
        <v>113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2</v>
      </c>
      <c r="X72" s="2">
        <v>1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s="2">
        <v>1</v>
      </c>
      <c r="AF72" s="2">
        <v>0</v>
      </c>
      <c r="AG72" s="2">
        <v>1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5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13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1</v>
      </c>
      <c r="BX72" s="2">
        <v>1</v>
      </c>
      <c r="BY72" s="2">
        <v>11</v>
      </c>
      <c r="BZ72" s="2">
        <v>2</v>
      </c>
      <c r="CA72" s="2">
        <v>1</v>
      </c>
      <c r="CB72" s="2">
        <v>43</v>
      </c>
      <c r="CC72" s="2">
        <v>18</v>
      </c>
      <c r="CD72" s="2">
        <v>1</v>
      </c>
      <c r="CE72" s="2">
        <v>0</v>
      </c>
      <c r="CF72" s="2">
        <v>0</v>
      </c>
      <c r="CG72" s="2">
        <f t="shared" si="2"/>
        <v>102</v>
      </c>
    </row>
    <row r="73" spans="1:85" x14ac:dyDescent="0.3">
      <c r="A73" s="6" t="s">
        <v>114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1</v>
      </c>
      <c r="AB73" s="2">
        <v>0</v>
      </c>
      <c r="AC73" s="2">
        <v>0</v>
      </c>
      <c r="AD73" s="2">
        <v>0</v>
      </c>
      <c r="AE73" s="2">
        <v>2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3</v>
      </c>
      <c r="AO73" s="2">
        <v>0</v>
      </c>
      <c r="AP73" s="2">
        <v>0</v>
      </c>
      <c r="AQ73" s="2">
        <v>1</v>
      </c>
      <c r="AR73" s="2">
        <v>6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1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4</v>
      </c>
      <c r="BH73" s="2">
        <v>0</v>
      </c>
      <c r="BI73" s="2">
        <v>1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1</v>
      </c>
      <c r="BT73" s="2">
        <v>0</v>
      </c>
      <c r="BU73" s="2">
        <v>2</v>
      </c>
      <c r="BV73" s="2">
        <v>6</v>
      </c>
      <c r="BW73" s="2">
        <v>12</v>
      </c>
      <c r="BX73" s="2">
        <v>0</v>
      </c>
      <c r="BY73" s="2">
        <v>78</v>
      </c>
      <c r="BZ73" s="2">
        <v>3</v>
      </c>
      <c r="CA73" s="2">
        <v>0</v>
      </c>
      <c r="CB73" s="2">
        <v>0</v>
      </c>
      <c r="CC73" s="2">
        <v>2</v>
      </c>
      <c r="CD73" s="2">
        <v>99</v>
      </c>
      <c r="CE73" s="2">
        <v>2</v>
      </c>
      <c r="CF73" s="2">
        <v>2</v>
      </c>
      <c r="CG73" s="2">
        <f t="shared" si="2"/>
        <v>226</v>
      </c>
    </row>
    <row r="74" spans="1:85" x14ac:dyDescent="0.3">
      <c r="A74" s="6" t="s">
        <v>115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7</v>
      </c>
      <c r="AZ74" s="2">
        <v>0</v>
      </c>
      <c r="BA74" s="2">
        <v>0</v>
      </c>
      <c r="BB74" s="2">
        <v>2</v>
      </c>
      <c r="BC74" s="2">
        <v>0</v>
      </c>
      <c r="BD74" s="2">
        <v>0</v>
      </c>
      <c r="BE74" s="2">
        <v>0</v>
      </c>
      <c r="BF74" s="2">
        <v>0</v>
      </c>
      <c r="BG74" s="2">
        <v>1</v>
      </c>
      <c r="BH74" s="2">
        <v>1</v>
      </c>
      <c r="BI74" s="2">
        <v>0</v>
      </c>
      <c r="BJ74" s="2">
        <v>0</v>
      </c>
      <c r="BK74" s="2">
        <v>0</v>
      </c>
      <c r="BL74" s="2">
        <v>7</v>
      </c>
      <c r="BM74" s="2">
        <v>1</v>
      </c>
      <c r="BN74" s="2">
        <v>1</v>
      </c>
      <c r="BO74" s="2">
        <v>0</v>
      </c>
      <c r="BP74" s="2">
        <v>0</v>
      </c>
      <c r="BQ74" s="2">
        <v>2</v>
      </c>
      <c r="BR74" s="2">
        <v>0</v>
      </c>
      <c r="BS74" s="2">
        <v>0</v>
      </c>
      <c r="BT74" s="2">
        <v>0</v>
      </c>
      <c r="BU74" s="2">
        <v>1</v>
      </c>
      <c r="BV74" s="2">
        <v>4</v>
      </c>
      <c r="BW74" s="2">
        <v>6</v>
      </c>
      <c r="BX74" s="2">
        <v>3</v>
      </c>
      <c r="BY74" s="2">
        <v>49</v>
      </c>
      <c r="BZ74" s="2">
        <v>0</v>
      </c>
      <c r="CA74" s="2">
        <v>0</v>
      </c>
      <c r="CB74" s="2">
        <v>0</v>
      </c>
      <c r="CC74" s="2">
        <v>18</v>
      </c>
      <c r="CD74" s="2">
        <v>68</v>
      </c>
      <c r="CE74" s="2">
        <v>14</v>
      </c>
      <c r="CF74" s="2">
        <v>3</v>
      </c>
      <c r="CG74" s="2">
        <f t="shared" si="2"/>
        <v>189</v>
      </c>
    </row>
    <row r="75" spans="1:85" x14ac:dyDescent="0.3">
      <c r="A75" s="6" t="s">
        <v>116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2</v>
      </c>
      <c r="BB75" s="2">
        <v>0</v>
      </c>
      <c r="BC75" s="2">
        <v>0</v>
      </c>
      <c r="BD75" s="2">
        <v>1</v>
      </c>
      <c r="BE75" s="2">
        <v>0</v>
      </c>
      <c r="BF75" s="2">
        <v>0</v>
      </c>
      <c r="BG75" s="2">
        <v>2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2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1</v>
      </c>
      <c r="BX75" s="2">
        <v>0</v>
      </c>
      <c r="BY75" s="2">
        <v>13</v>
      </c>
      <c r="BZ75" s="2">
        <v>0</v>
      </c>
      <c r="CA75" s="2">
        <v>0</v>
      </c>
      <c r="CB75" s="2">
        <v>0</v>
      </c>
      <c r="CC75" s="2">
        <v>22</v>
      </c>
      <c r="CD75" s="2">
        <v>15</v>
      </c>
      <c r="CE75" s="2">
        <v>11</v>
      </c>
      <c r="CF75" s="2">
        <v>10</v>
      </c>
      <c r="CG75" s="2">
        <f t="shared" si="2"/>
        <v>79</v>
      </c>
    </row>
    <row r="76" spans="1:85" x14ac:dyDescent="0.3">
      <c r="A76" s="6" t="s">
        <v>117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1</v>
      </c>
      <c r="BM76" s="2">
        <v>1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2</v>
      </c>
      <c r="BZ76" s="2">
        <v>0</v>
      </c>
      <c r="CA76" s="2">
        <v>0</v>
      </c>
      <c r="CB76" s="2">
        <v>0</v>
      </c>
      <c r="CC76" s="2">
        <v>0</v>
      </c>
      <c r="CD76" s="2">
        <v>6</v>
      </c>
      <c r="CE76" s="2">
        <v>2</v>
      </c>
      <c r="CF76" s="2">
        <v>3</v>
      </c>
      <c r="CG76" s="2">
        <f t="shared" si="2"/>
        <v>15</v>
      </c>
    </row>
    <row r="77" spans="1:85" x14ac:dyDescent="0.3">
      <c r="A77" s="6" t="s">
        <v>157</v>
      </c>
      <c r="B77" s="2">
        <v>0</v>
      </c>
      <c r="C77" s="2">
        <v>0</v>
      </c>
      <c r="D77" s="2">
        <v>5</v>
      </c>
      <c r="E77" s="2">
        <v>0</v>
      </c>
      <c r="F77" s="2">
        <v>9</v>
      </c>
      <c r="G77" s="2">
        <v>0</v>
      </c>
      <c r="H77" s="2">
        <v>2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2</v>
      </c>
      <c r="P77" s="2">
        <v>0</v>
      </c>
      <c r="Q77" s="2">
        <v>0</v>
      </c>
      <c r="R77" s="2">
        <v>0</v>
      </c>
      <c r="S77" s="2">
        <v>1</v>
      </c>
      <c r="T77" s="2">
        <v>0</v>
      </c>
      <c r="U77" s="2">
        <v>2</v>
      </c>
      <c r="V77" s="2">
        <v>0</v>
      </c>
      <c r="W77" s="2">
        <v>3</v>
      </c>
      <c r="X77" s="2">
        <v>2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8</v>
      </c>
      <c r="BH77" s="2">
        <v>0</v>
      </c>
      <c r="BI77" s="2">
        <v>0</v>
      </c>
      <c r="BJ77" s="2">
        <v>2</v>
      </c>
      <c r="BK77" s="2">
        <v>0</v>
      </c>
      <c r="BL77" s="2">
        <v>1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2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f t="shared" si="2"/>
        <v>39</v>
      </c>
    </row>
    <row r="78" spans="1:85" x14ac:dyDescent="0.3">
      <c r="A78" s="6" t="s">
        <v>38</v>
      </c>
      <c r="B78" s="2">
        <f t="shared" ref="B78:AG78" si="3">SUM(B2:B77)</f>
        <v>5</v>
      </c>
      <c r="C78" s="2">
        <f t="shared" si="3"/>
        <v>97</v>
      </c>
      <c r="D78" s="2">
        <f t="shared" si="3"/>
        <v>181</v>
      </c>
      <c r="E78" s="2">
        <f t="shared" si="3"/>
        <v>372</v>
      </c>
      <c r="F78" s="2">
        <f t="shared" si="3"/>
        <v>277</v>
      </c>
      <c r="G78" s="2">
        <f t="shared" si="3"/>
        <v>20</v>
      </c>
      <c r="H78" s="2">
        <f t="shared" si="3"/>
        <v>27</v>
      </c>
      <c r="I78" s="2">
        <f t="shared" si="3"/>
        <v>22</v>
      </c>
      <c r="J78" s="2">
        <f t="shared" si="3"/>
        <v>76</v>
      </c>
      <c r="K78" s="2">
        <f t="shared" si="3"/>
        <v>6</v>
      </c>
      <c r="L78" s="2">
        <f t="shared" si="3"/>
        <v>342</v>
      </c>
      <c r="M78" s="2">
        <f t="shared" si="3"/>
        <v>30</v>
      </c>
      <c r="N78" s="2">
        <f t="shared" si="3"/>
        <v>158</v>
      </c>
      <c r="O78" s="2">
        <f t="shared" si="3"/>
        <v>21</v>
      </c>
      <c r="P78" s="2">
        <f t="shared" si="3"/>
        <v>6</v>
      </c>
      <c r="Q78" s="2">
        <f t="shared" si="3"/>
        <v>31</v>
      </c>
      <c r="R78" s="2">
        <f t="shared" si="3"/>
        <v>61</v>
      </c>
      <c r="S78" s="2">
        <f t="shared" si="3"/>
        <v>43</v>
      </c>
      <c r="T78" s="2">
        <f t="shared" si="3"/>
        <v>129</v>
      </c>
      <c r="U78" s="2">
        <f t="shared" si="3"/>
        <v>41</v>
      </c>
      <c r="V78" s="2">
        <f t="shared" si="3"/>
        <v>9</v>
      </c>
      <c r="W78" s="2">
        <f t="shared" si="3"/>
        <v>267</v>
      </c>
      <c r="X78" s="2">
        <f t="shared" si="3"/>
        <v>94</v>
      </c>
      <c r="Y78" s="2">
        <f t="shared" si="3"/>
        <v>8</v>
      </c>
      <c r="Z78" s="2">
        <f t="shared" si="3"/>
        <v>7</v>
      </c>
      <c r="AA78" s="2">
        <f t="shared" si="3"/>
        <v>13</v>
      </c>
      <c r="AB78" s="2">
        <f t="shared" si="3"/>
        <v>6</v>
      </c>
      <c r="AC78" s="2">
        <f t="shared" si="3"/>
        <v>8</v>
      </c>
      <c r="AD78" s="2">
        <f t="shared" si="3"/>
        <v>51</v>
      </c>
      <c r="AE78" s="2">
        <f t="shared" si="3"/>
        <v>323</v>
      </c>
      <c r="AF78" s="2">
        <f t="shared" si="3"/>
        <v>16</v>
      </c>
      <c r="AG78" s="2">
        <f t="shared" si="3"/>
        <v>25</v>
      </c>
      <c r="AH78" s="2">
        <f t="shared" ref="AH78:BM78" si="4">SUM(AH2:AH77)</f>
        <v>14</v>
      </c>
      <c r="AI78" s="2">
        <f t="shared" si="4"/>
        <v>6</v>
      </c>
      <c r="AJ78" s="2">
        <f t="shared" si="4"/>
        <v>46</v>
      </c>
      <c r="AK78" s="2">
        <f t="shared" si="4"/>
        <v>87</v>
      </c>
      <c r="AL78" s="2">
        <f t="shared" si="4"/>
        <v>241</v>
      </c>
      <c r="AM78" s="2">
        <f t="shared" si="4"/>
        <v>10</v>
      </c>
      <c r="AN78" s="2">
        <f t="shared" si="4"/>
        <v>31</v>
      </c>
      <c r="AO78" s="2">
        <f t="shared" si="4"/>
        <v>12</v>
      </c>
      <c r="AP78" s="2">
        <f t="shared" si="4"/>
        <v>9</v>
      </c>
      <c r="AQ78" s="2">
        <f t="shared" si="4"/>
        <v>101</v>
      </c>
      <c r="AR78" s="2">
        <f t="shared" si="4"/>
        <v>300</v>
      </c>
      <c r="AS78" s="2">
        <f t="shared" si="4"/>
        <v>6</v>
      </c>
      <c r="AT78" s="2">
        <f t="shared" si="4"/>
        <v>70</v>
      </c>
      <c r="AU78" s="2">
        <f t="shared" si="4"/>
        <v>52</v>
      </c>
      <c r="AV78" s="2">
        <f t="shared" si="4"/>
        <v>29</v>
      </c>
      <c r="AW78" s="2">
        <f t="shared" si="4"/>
        <v>70</v>
      </c>
      <c r="AX78" s="2">
        <f t="shared" si="4"/>
        <v>8</v>
      </c>
      <c r="AY78" s="2">
        <f t="shared" si="4"/>
        <v>138</v>
      </c>
      <c r="AZ78" s="2">
        <f t="shared" si="4"/>
        <v>7</v>
      </c>
      <c r="BA78" s="2">
        <f t="shared" si="4"/>
        <v>28</v>
      </c>
      <c r="BB78" s="2">
        <f t="shared" si="4"/>
        <v>19</v>
      </c>
      <c r="BC78" s="2">
        <f t="shared" si="4"/>
        <v>19</v>
      </c>
      <c r="BD78" s="2">
        <f t="shared" si="4"/>
        <v>20</v>
      </c>
      <c r="BE78" s="2">
        <f t="shared" si="4"/>
        <v>11</v>
      </c>
      <c r="BF78" s="2">
        <f t="shared" si="4"/>
        <v>13</v>
      </c>
      <c r="BG78" s="2">
        <f t="shared" si="4"/>
        <v>101</v>
      </c>
      <c r="BH78" s="2">
        <f t="shared" si="4"/>
        <v>73</v>
      </c>
      <c r="BI78" s="2">
        <f t="shared" si="4"/>
        <v>111</v>
      </c>
      <c r="BJ78" s="2">
        <f t="shared" si="4"/>
        <v>80</v>
      </c>
      <c r="BK78" s="2">
        <f t="shared" si="4"/>
        <v>9</v>
      </c>
      <c r="BL78" s="2">
        <f t="shared" si="4"/>
        <v>175</v>
      </c>
      <c r="BM78" s="2">
        <f t="shared" si="4"/>
        <v>111</v>
      </c>
      <c r="BN78" s="2">
        <f t="shared" ref="BN78:CF78" si="5">SUM(BN2:BN77)</f>
        <v>13</v>
      </c>
      <c r="BO78" s="2">
        <f t="shared" si="5"/>
        <v>60</v>
      </c>
      <c r="BP78" s="2">
        <f t="shared" si="5"/>
        <v>6</v>
      </c>
      <c r="BQ78" s="2">
        <f t="shared" si="5"/>
        <v>19</v>
      </c>
      <c r="BR78" s="2">
        <f t="shared" si="5"/>
        <v>19</v>
      </c>
      <c r="BS78" s="2">
        <f t="shared" si="5"/>
        <v>43</v>
      </c>
      <c r="BT78" s="2">
        <f t="shared" si="5"/>
        <v>6</v>
      </c>
      <c r="BU78" s="2">
        <f t="shared" si="5"/>
        <v>35</v>
      </c>
      <c r="BV78" s="2">
        <f t="shared" si="5"/>
        <v>193</v>
      </c>
      <c r="BW78" s="2">
        <f t="shared" si="5"/>
        <v>110</v>
      </c>
      <c r="BX78" s="2">
        <f t="shared" si="5"/>
        <v>53</v>
      </c>
      <c r="BY78" s="2">
        <f t="shared" si="5"/>
        <v>466</v>
      </c>
      <c r="BZ78" s="2">
        <f t="shared" si="5"/>
        <v>18</v>
      </c>
      <c r="CA78" s="2">
        <f t="shared" si="5"/>
        <v>8</v>
      </c>
      <c r="CB78" s="2">
        <f t="shared" si="5"/>
        <v>50</v>
      </c>
      <c r="CC78" s="2">
        <f t="shared" si="5"/>
        <v>107</v>
      </c>
      <c r="CD78" s="2">
        <f t="shared" si="5"/>
        <v>241</v>
      </c>
      <c r="CE78" s="2">
        <f t="shared" si="5"/>
        <v>29</v>
      </c>
      <c r="CF78" s="2">
        <f t="shared" si="5"/>
        <v>18</v>
      </c>
      <c r="CG78"/>
    </row>
  </sheetData>
  <pageMargins left="0.70866141732283472" right="0.70866141732283472" top="0.74803149606299213" bottom="0.74803149606299213" header="0.31496062992125984" footer="0.31496062992125984"/>
  <pageSetup paperSize="8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cp:lastPrinted>2025-06-05T13:01:44Z</cp:lastPrinted>
  <dcterms:created xsi:type="dcterms:W3CDTF">2025-06-02T07:24:50Z</dcterms:created>
  <dcterms:modified xsi:type="dcterms:W3CDTF">2025-06-18T12:22:03Z</dcterms:modified>
</cp:coreProperties>
</file>